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aikyo.sharepoint.com/sites/kodaikyo_folder/Shared Documents/99.その他（未整理のもの）/大学基本情報（仮置き）/"/>
    </mc:Choice>
  </mc:AlternateContent>
  <xr:revisionPtr revIDLastSave="0" documentId="8_{A9B51E76-4F08-4BB7-81B2-8B187ADFF790}" xr6:coauthVersionLast="47" xr6:coauthVersionMax="47" xr10:uidLastSave="{00000000-0000-0000-0000-000000000000}"/>
  <bookViews>
    <workbookView xWindow="-108" yWindow="-108" windowWidth="23256" windowHeight="14856" xr2:uid="{47572971-8C97-4107-923E-0B5E8DDD273D}"/>
  </bookViews>
  <sheets>
    <sheet name="集計" sheetId="2" r:id="rId1"/>
  </sheets>
  <definedNames>
    <definedName name="_xlnm.Print_Titles" localSheetId="0">集計!$1:$2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8" i="2" l="1"/>
  <c r="L208" i="2"/>
  <c r="K208" i="2"/>
  <c r="M207" i="2"/>
  <c r="L207" i="2"/>
  <c r="K207" i="2"/>
  <c r="M206" i="2"/>
  <c r="L206" i="2"/>
  <c r="K206" i="2"/>
  <c r="M205" i="2"/>
  <c r="L205" i="2"/>
  <c r="K205" i="2"/>
  <c r="M204" i="2"/>
  <c r="L204" i="2"/>
  <c r="K204" i="2"/>
  <c r="M203" i="2"/>
  <c r="L203" i="2"/>
  <c r="K203" i="2"/>
  <c r="M202" i="2"/>
  <c r="L202" i="2"/>
  <c r="K202" i="2"/>
  <c r="M201" i="2"/>
  <c r="L201" i="2"/>
  <c r="K201" i="2"/>
  <c r="M200" i="2"/>
  <c r="L200" i="2"/>
  <c r="K200" i="2"/>
  <c r="M199" i="2"/>
  <c r="L199" i="2"/>
  <c r="K199" i="2"/>
  <c r="M198" i="2"/>
  <c r="L198" i="2"/>
  <c r="K198" i="2"/>
  <c r="M197" i="2"/>
  <c r="L197" i="2"/>
  <c r="K197" i="2"/>
  <c r="M196" i="2"/>
  <c r="L196" i="2"/>
  <c r="K196" i="2"/>
  <c r="M195" i="2"/>
  <c r="L195" i="2"/>
  <c r="K195" i="2"/>
  <c r="M194" i="2"/>
  <c r="L194" i="2"/>
  <c r="K194" i="2"/>
  <c r="M193" i="2"/>
  <c r="L193" i="2"/>
  <c r="K193" i="2"/>
  <c r="M192" i="2"/>
  <c r="L192" i="2"/>
  <c r="K192" i="2"/>
  <c r="M191" i="2"/>
  <c r="L191" i="2"/>
  <c r="K191" i="2"/>
  <c r="M190" i="2"/>
  <c r="L190" i="2"/>
  <c r="K190" i="2"/>
  <c r="M189" i="2"/>
  <c r="L189" i="2"/>
  <c r="K189" i="2"/>
  <c r="M188" i="2"/>
  <c r="L188" i="2"/>
  <c r="K188" i="2"/>
  <c r="M187" i="2"/>
  <c r="L187" i="2"/>
  <c r="K187" i="2"/>
  <c r="M186" i="2"/>
  <c r="L186" i="2"/>
  <c r="K186" i="2"/>
  <c r="M185" i="2"/>
  <c r="L185" i="2"/>
  <c r="K185" i="2"/>
  <c r="M184" i="2"/>
  <c r="L184" i="2"/>
  <c r="K184" i="2"/>
  <c r="M183" i="2"/>
  <c r="L183" i="2"/>
  <c r="K183" i="2"/>
  <c r="M182" i="2"/>
  <c r="L182" i="2"/>
  <c r="K182" i="2"/>
  <c r="M181" i="2"/>
  <c r="L181" i="2"/>
  <c r="K181" i="2"/>
  <c r="M180" i="2"/>
  <c r="L180" i="2"/>
  <c r="K180" i="2"/>
  <c r="M179" i="2"/>
  <c r="L179" i="2"/>
  <c r="K179" i="2"/>
  <c r="M178" i="2"/>
  <c r="L178" i="2"/>
  <c r="K178" i="2"/>
  <c r="M177" i="2"/>
  <c r="L177" i="2"/>
  <c r="K177" i="2"/>
  <c r="M176" i="2"/>
  <c r="L176" i="2"/>
  <c r="K176" i="2"/>
  <c r="M175" i="2"/>
  <c r="L175" i="2"/>
  <c r="K175" i="2"/>
  <c r="M174" i="2"/>
  <c r="L174" i="2"/>
  <c r="K174" i="2"/>
  <c r="M173" i="2"/>
  <c r="L173" i="2"/>
  <c r="K173" i="2"/>
  <c r="M172" i="2"/>
  <c r="L172" i="2"/>
  <c r="K172" i="2"/>
  <c r="M171" i="2"/>
  <c r="L171" i="2"/>
  <c r="K171" i="2"/>
  <c r="M170" i="2"/>
  <c r="L170" i="2"/>
  <c r="K170" i="2"/>
  <c r="M169" i="2"/>
  <c r="L169" i="2"/>
  <c r="K169" i="2"/>
  <c r="M168" i="2"/>
  <c r="L168" i="2"/>
  <c r="K168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M155" i="2"/>
  <c r="L155" i="2"/>
  <c r="K155" i="2"/>
  <c r="M154" i="2"/>
  <c r="L154" i="2"/>
  <c r="K154" i="2"/>
  <c r="M153" i="2"/>
  <c r="L153" i="2"/>
  <c r="K153" i="2"/>
  <c r="M152" i="2"/>
  <c r="L152" i="2"/>
  <c r="K152" i="2"/>
  <c r="M151" i="2"/>
  <c r="L151" i="2"/>
  <c r="K151" i="2"/>
  <c r="M150" i="2"/>
  <c r="L150" i="2"/>
  <c r="K150" i="2"/>
  <c r="M149" i="2"/>
  <c r="L149" i="2"/>
  <c r="K149" i="2"/>
  <c r="M148" i="2"/>
  <c r="L148" i="2"/>
  <c r="K148" i="2"/>
  <c r="M147" i="2"/>
  <c r="L147" i="2"/>
  <c r="K147" i="2"/>
  <c r="M146" i="2"/>
  <c r="L146" i="2"/>
  <c r="K146" i="2"/>
  <c r="M145" i="2"/>
  <c r="L145" i="2"/>
  <c r="K145" i="2"/>
  <c r="M144" i="2"/>
  <c r="L144" i="2"/>
  <c r="K144" i="2"/>
  <c r="M143" i="2"/>
  <c r="L143" i="2"/>
  <c r="K143" i="2"/>
  <c r="M142" i="2"/>
  <c r="L142" i="2"/>
  <c r="K142" i="2"/>
  <c r="M141" i="2"/>
  <c r="L141" i="2"/>
  <c r="K141" i="2"/>
  <c r="M140" i="2"/>
  <c r="L140" i="2"/>
  <c r="K140" i="2"/>
  <c r="M139" i="2"/>
  <c r="L139" i="2"/>
  <c r="K139" i="2"/>
  <c r="M138" i="2"/>
  <c r="L138" i="2"/>
  <c r="K138" i="2"/>
  <c r="M137" i="2"/>
  <c r="L137" i="2"/>
  <c r="K137" i="2"/>
  <c r="M136" i="2"/>
  <c r="L136" i="2"/>
  <c r="K136" i="2"/>
  <c r="M135" i="2"/>
  <c r="L135" i="2"/>
  <c r="K135" i="2"/>
  <c r="M134" i="2"/>
  <c r="L134" i="2"/>
  <c r="K134" i="2"/>
  <c r="M133" i="2"/>
  <c r="L133" i="2"/>
  <c r="K133" i="2"/>
  <c r="M132" i="2"/>
  <c r="L132" i="2"/>
  <c r="K132" i="2"/>
  <c r="M131" i="2"/>
  <c r="L131" i="2"/>
  <c r="K131" i="2"/>
  <c r="M130" i="2"/>
  <c r="L130" i="2"/>
  <c r="K130" i="2"/>
  <c r="M129" i="2"/>
  <c r="L129" i="2"/>
  <c r="K129" i="2"/>
  <c r="M128" i="2"/>
  <c r="L128" i="2"/>
  <c r="K128" i="2"/>
  <c r="M127" i="2"/>
  <c r="L127" i="2"/>
  <c r="K127" i="2"/>
  <c r="M126" i="2"/>
  <c r="L126" i="2"/>
  <c r="K126" i="2"/>
  <c r="M125" i="2"/>
  <c r="L125" i="2"/>
  <c r="K125" i="2"/>
  <c r="M124" i="2"/>
  <c r="L124" i="2"/>
  <c r="K124" i="2"/>
  <c r="M123" i="2"/>
  <c r="L123" i="2"/>
  <c r="K123" i="2"/>
  <c r="M122" i="2"/>
  <c r="L122" i="2"/>
  <c r="K122" i="2"/>
  <c r="M121" i="2"/>
  <c r="L121" i="2"/>
  <c r="K121" i="2"/>
  <c r="M120" i="2"/>
  <c r="L120" i="2"/>
  <c r="K120" i="2"/>
  <c r="M119" i="2"/>
  <c r="L119" i="2"/>
  <c r="K119" i="2"/>
  <c r="M118" i="2"/>
  <c r="L118" i="2"/>
  <c r="K118" i="2"/>
  <c r="M117" i="2"/>
  <c r="L117" i="2"/>
  <c r="K117" i="2"/>
  <c r="M116" i="2"/>
  <c r="L116" i="2"/>
  <c r="K116" i="2"/>
  <c r="M115" i="2"/>
  <c r="L115" i="2"/>
  <c r="K115" i="2"/>
  <c r="M114" i="2"/>
  <c r="L114" i="2"/>
  <c r="K114" i="2"/>
  <c r="M113" i="2"/>
  <c r="L113" i="2"/>
  <c r="K113" i="2"/>
  <c r="M112" i="2"/>
  <c r="L112" i="2"/>
  <c r="K112" i="2"/>
  <c r="M111" i="2"/>
  <c r="L111" i="2"/>
  <c r="K111" i="2"/>
  <c r="M110" i="2"/>
  <c r="L110" i="2"/>
  <c r="K110" i="2"/>
  <c r="M109" i="2"/>
  <c r="L109" i="2"/>
  <c r="K109" i="2"/>
  <c r="M108" i="2"/>
  <c r="L108" i="2"/>
  <c r="K108" i="2"/>
  <c r="M107" i="2"/>
  <c r="L107" i="2"/>
  <c r="K107" i="2"/>
  <c r="M106" i="2"/>
  <c r="L106" i="2"/>
  <c r="K106" i="2"/>
  <c r="M105" i="2"/>
  <c r="L105" i="2"/>
  <c r="K105" i="2"/>
  <c r="M104" i="2"/>
  <c r="L104" i="2"/>
  <c r="K104" i="2"/>
  <c r="M103" i="2"/>
  <c r="L103" i="2"/>
  <c r="K103" i="2"/>
  <c r="M102" i="2"/>
  <c r="L102" i="2"/>
  <c r="K102" i="2"/>
  <c r="M101" i="2"/>
  <c r="L101" i="2"/>
  <c r="K101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</calcChain>
</file>

<file path=xl/sharedStrings.xml><?xml version="1.0" encoding="utf-8"?>
<sst xmlns="http://schemas.openxmlformats.org/spreadsheetml/2006/main" count="340" uniqueCount="338">
  <si>
    <t>専攻科</t>
    <rPh sb="0" eb="3">
      <t>センコウカ</t>
    </rPh>
    <phoneticPr fontId="3"/>
  </si>
  <si>
    <t>別科</t>
    <rPh sb="0" eb="2">
      <t>ベッカ</t>
    </rPh>
    <phoneticPr fontId="3"/>
  </si>
  <si>
    <t>聴講生・選科生・研究生等</t>
    <rPh sb="0" eb="3">
      <t>チョウコウセイ</t>
    </rPh>
    <rPh sb="4" eb="6">
      <t>センカ</t>
    </rPh>
    <rPh sb="6" eb="7">
      <t>セイ</t>
    </rPh>
    <rPh sb="8" eb="12">
      <t>ケンキュウセイナド</t>
    </rPh>
    <phoneticPr fontId="3"/>
  </si>
  <si>
    <t>計</t>
    <rPh sb="0" eb="1">
      <t>ケイ</t>
    </rPh>
    <phoneticPr fontId="3"/>
  </si>
  <si>
    <t>学部卒以上</t>
    <rPh sb="0" eb="2">
      <t>ガクブ</t>
    </rPh>
    <rPh sb="2" eb="3">
      <t>ソツ</t>
    </rPh>
    <rPh sb="3" eb="5">
      <t>イジョウ</t>
    </rPh>
    <phoneticPr fontId="3"/>
  </si>
  <si>
    <t>左記以外</t>
    <rPh sb="0" eb="2">
      <t>サキ</t>
    </rPh>
    <rPh sb="2" eb="4">
      <t>イガイ</t>
    </rPh>
    <phoneticPr fontId="3"/>
  </si>
  <si>
    <t>1 (2)</t>
    <phoneticPr fontId="3"/>
  </si>
  <si>
    <t>5 (2)</t>
    <phoneticPr fontId="3"/>
  </si>
  <si>
    <t>8 (2)</t>
    <phoneticPr fontId="3"/>
  </si>
  <si>
    <t>8 (3)</t>
    <phoneticPr fontId="3"/>
  </si>
  <si>
    <t>8 (4)</t>
    <phoneticPr fontId="3"/>
  </si>
  <si>
    <t>9 (2)</t>
    <phoneticPr fontId="3"/>
  </si>
  <si>
    <t>9 (3)</t>
    <phoneticPr fontId="3"/>
  </si>
  <si>
    <t>10 (2)</t>
    <phoneticPr fontId="3"/>
  </si>
  <si>
    <t>13 (2)</t>
    <phoneticPr fontId="3"/>
  </si>
  <si>
    <t>16 (2)</t>
  </si>
  <si>
    <t>16 (3)</t>
    <phoneticPr fontId="3"/>
  </si>
  <si>
    <t>17 (2)</t>
  </si>
  <si>
    <t>18 (2)</t>
  </si>
  <si>
    <t>19 夜間</t>
    <rPh sb="3" eb="5">
      <t>ヤカン</t>
    </rPh>
    <phoneticPr fontId="3"/>
  </si>
  <si>
    <t>22 (2)</t>
  </si>
  <si>
    <t>22 (3)</t>
  </si>
  <si>
    <t>22 (4)</t>
  </si>
  <si>
    <t>22 (5)</t>
    <phoneticPr fontId="3"/>
  </si>
  <si>
    <t>25 (2)</t>
  </si>
  <si>
    <t>25 (3)</t>
  </si>
  <si>
    <t>25 (4)</t>
  </si>
  <si>
    <t>25 (5)</t>
  </si>
  <si>
    <t>25 (6)</t>
  </si>
  <si>
    <t>27 (2)</t>
  </si>
  <si>
    <t>28 (2)</t>
  </si>
  <si>
    <t>28 (3)</t>
  </si>
  <si>
    <t>35 (2)</t>
  </si>
  <si>
    <t>35 (3)</t>
  </si>
  <si>
    <t>35 (4)</t>
  </si>
  <si>
    <t>38 (2)</t>
  </si>
  <si>
    <t>39 (2)</t>
  </si>
  <si>
    <t>39 (3)</t>
  </si>
  <si>
    <t>39 (4)</t>
  </si>
  <si>
    <t>39 (5)</t>
  </si>
  <si>
    <t>39 (6)</t>
  </si>
  <si>
    <t>40 (2)</t>
  </si>
  <si>
    <t>41 (2)</t>
  </si>
  <si>
    <t>41 (3)</t>
  </si>
  <si>
    <t>41 (4)</t>
  </si>
  <si>
    <t>41 (5)</t>
  </si>
  <si>
    <t>41 (6)</t>
    <phoneticPr fontId="3"/>
  </si>
  <si>
    <t>41 (6)－2</t>
    <phoneticPr fontId="3"/>
  </si>
  <si>
    <t>42 (2)</t>
  </si>
  <si>
    <t>43 (2)</t>
  </si>
  <si>
    <t>43 (3)</t>
  </si>
  <si>
    <t>43 (4)</t>
  </si>
  <si>
    <t>43 (5)</t>
  </si>
  <si>
    <t>43 (6)</t>
  </si>
  <si>
    <t>43 (7)</t>
  </si>
  <si>
    <t>45 (2)</t>
  </si>
  <si>
    <t>45 (3)</t>
  </si>
  <si>
    <t>45 (4)</t>
  </si>
  <si>
    <t>46 (2)</t>
  </si>
  <si>
    <t>46 (3)</t>
  </si>
  <si>
    <t>46 (4)</t>
  </si>
  <si>
    <t>46 (5)</t>
  </si>
  <si>
    <t>46 (6)</t>
  </si>
  <si>
    <t>47 (2)</t>
  </si>
  <si>
    <t>48 (2)</t>
  </si>
  <si>
    <t>49 (2)</t>
  </si>
  <si>
    <t>49 (3)</t>
  </si>
  <si>
    <t>49 (4)</t>
  </si>
  <si>
    <t>49 (5)</t>
  </si>
  <si>
    <t>49 (6)</t>
  </si>
  <si>
    <t>49 (7)</t>
  </si>
  <si>
    <t>49 (8)</t>
  </si>
  <si>
    <t>49 (9)</t>
  </si>
  <si>
    <t>50 夜間</t>
    <rPh sb="3" eb="5">
      <t>ヤカン</t>
    </rPh>
    <phoneticPr fontId="3"/>
  </si>
  <si>
    <t>50 夜間 (2)</t>
    <rPh sb="3" eb="5">
      <t>ヤカン</t>
    </rPh>
    <phoneticPr fontId="3"/>
  </si>
  <si>
    <t>50 (2)</t>
  </si>
  <si>
    <t>50 (2) 夜間</t>
    <rPh sb="7" eb="9">
      <t>ヤカン</t>
    </rPh>
    <phoneticPr fontId="3"/>
  </si>
  <si>
    <t>50 (2) 夜間 (2)</t>
    <rPh sb="7" eb="9">
      <t>ヤカン</t>
    </rPh>
    <phoneticPr fontId="3"/>
  </si>
  <si>
    <t>50 (3)</t>
  </si>
  <si>
    <t>50 (3) 夜間</t>
    <rPh sb="7" eb="9">
      <t>ヤカン</t>
    </rPh>
    <phoneticPr fontId="3"/>
  </si>
  <si>
    <t>50 (3) 夜間 (2)</t>
    <rPh sb="7" eb="9">
      <t>ヤカン</t>
    </rPh>
    <phoneticPr fontId="3"/>
  </si>
  <si>
    <t>50 (4)</t>
  </si>
  <si>
    <t>50 (4) 夜間</t>
    <phoneticPr fontId="3"/>
  </si>
  <si>
    <t>50 (4) 夜間 (2)</t>
    <rPh sb="7" eb="9">
      <t>ヤカン</t>
    </rPh>
    <phoneticPr fontId="3"/>
  </si>
  <si>
    <t>50 (5)</t>
  </si>
  <si>
    <t>50 (6)</t>
  </si>
  <si>
    <t>50 (7)</t>
  </si>
  <si>
    <t>50 (8)</t>
  </si>
  <si>
    <t>50 (9)</t>
  </si>
  <si>
    <t>51 (2)</t>
  </si>
  <si>
    <t>51 (3)</t>
  </si>
  <si>
    <t>51 (4)</t>
  </si>
  <si>
    <t>51 (5)</t>
  </si>
  <si>
    <t>51 (6)</t>
  </si>
  <si>
    <t>52 夜間</t>
    <rPh sb="3" eb="5">
      <t>ヤカン</t>
    </rPh>
    <phoneticPr fontId="3"/>
  </si>
  <si>
    <t>54 (2)</t>
  </si>
  <si>
    <t>55 夜間</t>
    <phoneticPr fontId="3"/>
  </si>
  <si>
    <t>56 (2)</t>
  </si>
  <si>
    <t>58 (2)</t>
  </si>
  <si>
    <t>58 (3)</t>
  </si>
  <si>
    <t>60 (2)</t>
  </si>
  <si>
    <t>60 (3)</t>
  </si>
  <si>
    <t>60 (4)</t>
  </si>
  <si>
    <t>61 (2)</t>
  </si>
  <si>
    <t>61 (3)</t>
  </si>
  <si>
    <t>63 (2)</t>
  </si>
  <si>
    <t>64 (2)</t>
  </si>
  <si>
    <t>64 (3)</t>
  </si>
  <si>
    <t>64 (4)</t>
  </si>
  <si>
    <t>68 (2)</t>
  </si>
  <si>
    <t>68 (3)</t>
  </si>
  <si>
    <t>68 (4)</t>
  </si>
  <si>
    <t>69 (2)</t>
  </si>
  <si>
    <t>69 (3)</t>
  </si>
  <si>
    <t>69 (4)</t>
  </si>
  <si>
    <t>69 (5)</t>
  </si>
  <si>
    <t>70 (2)</t>
  </si>
  <si>
    <t>71 (2)</t>
  </si>
  <si>
    <t>71 (3)</t>
  </si>
  <si>
    <t>72 (2)</t>
  </si>
  <si>
    <t>73 夜間</t>
    <rPh sb="3" eb="5">
      <t>ヤカン</t>
    </rPh>
    <phoneticPr fontId="3"/>
  </si>
  <si>
    <t>73 (2)</t>
  </si>
  <si>
    <t>73 (3)</t>
  </si>
  <si>
    <t>73 (3) 夜間</t>
    <rPh sb="7" eb="9">
      <t>ヤカン</t>
    </rPh>
    <phoneticPr fontId="3"/>
  </si>
  <si>
    <t>73 (4)</t>
  </si>
  <si>
    <t>73 (4) 夜間</t>
    <rPh sb="7" eb="9">
      <t>ヤカン</t>
    </rPh>
    <phoneticPr fontId="3"/>
  </si>
  <si>
    <t>73 (5)</t>
  </si>
  <si>
    <t>73 (6)</t>
  </si>
  <si>
    <t>74 (2)</t>
  </si>
  <si>
    <t>74 (3)</t>
  </si>
  <si>
    <t>75 (2)</t>
  </si>
  <si>
    <t>75 (3)</t>
  </si>
  <si>
    <t>79 (2)</t>
  </si>
  <si>
    <t>81 (2)</t>
  </si>
  <si>
    <t>札幌医科大学_医学部（群）（専門課程）</t>
  </si>
  <si>
    <t>札幌医科大学_保健医療学部</t>
  </si>
  <si>
    <t>釧路公立大学_経済学部</t>
  </si>
  <si>
    <t>公立はこだて未来大学_システム情報（科）学部</t>
  </si>
  <si>
    <t>名寄市立大学_保健福祉学部</t>
  </si>
  <si>
    <t>札幌市立大学_デザイン学部</t>
  </si>
  <si>
    <t>札幌市立大学_看護学部</t>
  </si>
  <si>
    <t>青森県立保健大学_健康科学部</t>
  </si>
  <si>
    <t>青森公立大学_経営経済学部</t>
  </si>
  <si>
    <t>岩手県立大学_看護学部</t>
  </si>
  <si>
    <t>岩手県立大学_社会福祉学部</t>
  </si>
  <si>
    <t>岩手県立大学_ソフトウェア情報学部</t>
  </si>
  <si>
    <t>岩手県立大学_総合政策学部</t>
  </si>
  <si>
    <t>宮城大学_看護学部</t>
  </si>
  <si>
    <t>宮城大学_事業構想学部</t>
  </si>
  <si>
    <t>宮城大学_食産業学部</t>
  </si>
  <si>
    <t>秋田県立大学_システム科学技術学部</t>
  </si>
  <si>
    <t>秋田県立大学_生物資源科学部</t>
  </si>
  <si>
    <t>国際教養大学_国際教養学部</t>
  </si>
  <si>
    <t>山形県立保健医療大学_保健医療学部</t>
  </si>
  <si>
    <t>福島県立医科大学_医学部（修業年限6年）</t>
  </si>
  <si>
    <t>福島県立医科大学_看護学部</t>
  </si>
  <si>
    <t>会津大学_コンピュータ理工学部</t>
  </si>
  <si>
    <t>茨城県立医療大学_保健医療学部</t>
  </si>
  <si>
    <t>群馬県立女子大学_文学部</t>
  </si>
  <si>
    <t>群馬県立女子大学_国際コミュニケーション学部</t>
  </si>
  <si>
    <t>群馬県立女子大学_いずれの学部にも所属しない聴講生・研究生等</t>
  </si>
  <si>
    <t>群馬県立県民健康科学大学_看護学部</t>
  </si>
  <si>
    <t>群馬県立県民健康科学大学_診療放射線学部</t>
  </si>
  <si>
    <t>高崎経済大学_経済学部</t>
  </si>
  <si>
    <t>高崎経済大学_地域政策学部</t>
  </si>
  <si>
    <t>前橋工科大学_工学部</t>
  </si>
  <si>
    <t>前橋工科大学_工学部_夜間</t>
  </si>
  <si>
    <t>埼玉県立大学_保健医療福祉学部</t>
  </si>
  <si>
    <t>千葉県立保健医療大学_健康科学部</t>
  </si>
  <si>
    <t>首都大学東京_都市教養学部</t>
  </si>
  <si>
    <t>首都大学東京_都市環境学部</t>
  </si>
  <si>
    <t>首都大学東京_システムデザイン学部</t>
  </si>
  <si>
    <t>首都大学東京_健康福祉学部</t>
  </si>
  <si>
    <t>首都大学東京_いずれの学部にも所属しない聴講生・研究生等</t>
  </si>
  <si>
    <t>神奈川県立保健福祉大学_保健福祉学部</t>
  </si>
  <si>
    <t>横浜市立大学_国際総合科学部</t>
  </si>
  <si>
    <t>横浜市立大学_医学部(修業年限6年)</t>
  </si>
  <si>
    <t>横浜市立大学_医学部(修業年限4年)</t>
  </si>
  <si>
    <t>横浜市立大学_国際文化学部</t>
  </si>
  <si>
    <t>横浜市立大学_商学部</t>
  </si>
  <si>
    <t>横浜市立大学_理学部</t>
  </si>
  <si>
    <t>新潟県立看護大学_看護学部</t>
  </si>
  <si>
    <t>新潟県立大学_国際地域学部</t>
  </si>
  <si>
    <t>新潟県立大学_人間生活学部</t>
  </si>
  <si>
    <t>山梨県立大学_国際政策学部</t>
  </si>
  <si>
    <t>山梨県立大学_人間福祉学部</t>
  </si>
  <si>
    <t>山梨県立大学_看護学部</t>
  </si>
  <si>
    <t>都留文科大学_文学部</t>
  </si>
  <si>
    <t>長野県看護大学_看護学部</t>
  </si>
  <si>
    <t>富山県立大学_工学部</t>
  </si>
  <si>
    <t>石川県立看護大学_看護学部</t>
  </si>
  <si>
    <t>石川県立大学_生物資源環境学部</t>
  </si>
  <si>
    <t>金沢美術工芸大学_美術工芸学部</t>
  </si>
  <si>
    <t>福井県立大学_経済学部</t>
  </si>
  <si>
    <t>福井県立大学_生物資源学部</t>
  </si>
  <si>
    <t>福井県立大学_海洋生物資源学部</t>
  </si>
  <si>
    <t>福井県立大学_看護福祉学部</t>
  </si>
  <si>
    <t>岐阜県立看護大学_看護学部</t>
  </si>
  <si>
    <t>岐阜薬科大学_薬学部(6年制）</t>
  </si>
  <si>
    <t>岐阜薬科大学_薬学部（4年制）</t>
  </si>
  <si>
    <t>静岡県立大学_薬学部（4年制）</t>
  </si>
  <si>
    <t>静岡県立大学_薬学部（6年制）</t>
  </si>
  <si>
    <t>静岡県立大学_食品栄養科学部</t>
  </si>
  <si>
    <t>静岡県立大学_国際関係学部</t>
  </si>
  <si>
    <t>静岡県立大学_経営情報学部</t>
  </si>
  <si>
    <t>静岡県立大学_看護学部</t>
  </si>
  <si>
    <t>静岡文化芸術大学_文化政策学部</t>
  </si>
  <si>
    <t>静岡文化芸術大学_デザイン学部</t>
  </si>
  <si>
    <t>愛知県立大学_外国語学部</t>
  </si>
  <si>
    <t>愛知県立大学_日本文化学部</t>
  </si>
  <si>
    <t>愛知県立大学_教育福祉学部</t>
  </si>
  <si>
    <t>愛知県立大学_看護学部</t>
  </si>
  <si>
    <t>愛知県立大学_情報科学部</t>
  </si>
  <si>
    <t>愛知県立大学_いずれの学部にも所属しない聴講生・研究生等</t>
  </si>
  <si>
    <t>愛知県立芸術大学_美術学部</t>
  </si>
  <si>
    <t>愛知県立芸術大学_音楽学部</t>
  </si>
  <si>
    <t>名古屋市立大学_医学部</t>
  </si>
  <si>
    <t>名古屋市立大学_薬学部（4年制）</t>
  </si>
  <si>
    <t>名古屋市立大学_薬学部（6年制）</t>
  </si>
  <si>
    <t>名古屋市立大学_経済学部</t>
  </si>
  <si>
    <t>名古屋市立大学_人文社会学部</t>
  </si>
  <si>
    <t>名古屋市立大学_芸術工学部</t>
  </si>
  <si>
    <t>名古屋市立大学_看護学部</t>
  </si>
  <si>
    <t>三重県立看護大学_看護学部</t>
  </si>
  <si>
    <t>滋賀県立大学_環境科学部</t>
  </si>
  <si>
    <t>滋賀県立大学_工学部</t>
  </si>
  <si>
    <t>滋賀県立大学_人間文化学部</t>
  </si>
  <si>
    <t>滋賀県立大学_人間看護学部</t>
  </si>
  <si>
    <t>京都府立大学_文学部</t>
  </si>
  <si>
    <t>京都府立大学_公共政策学部</t>
  </si>
  <si>
    <t>京都府立大学_生命(･)環境(科)学部(群)</t>
  </si>
  <si>
    <t>京都府立大学_人間環境学部</t>
  </si>
  <si>
    <t>京都府立大学_農学部</t>
  </si>
  <si>
    <t>京都府立大学_福祉社会学部</t>
  </si>
  <si>
    <t>京都府立医科大学_医学部(保健学科)</t>
  </si>
  <si>
    <t>京都府立医科大学_医学部（群）(専門課程)</t>
  </si>
  <si>
    <t>京都市立芸術大学_美術学部</t>
  </si>
  <si>
    <t>京都市立芸術大学_音楽学部</t>
  </si>
  <si>
    <t>大阪府立大学_工学部</t>
  </si>
  <si>
    <t>大阪府立大学_生命環境科学部（4年次)</t>
  </si>
  <si>
    <t>大阪府立大学_生命環境科学部（修業年限6年)1年次</t>
  </si>
  <si>
    <t>大阪府立大学_生命環境科学部（修業年限6年)2～6年次</t>
  </si>
  <si>
    <t>大阪府立大学_理学部</t>
  </si>
  <si>
    <t>大阪府立大学_経済学部</t>
  </si>
  <si>
    <t>大阪府立大学_人間社会学部</t>
  </si>
  <si>
    <t>大阪府立大学_看護学部</t>
  </si>
  <si>
    <t>大阪府立大学_総合リハビリテーション学部</t>
  </si>
  <si>
    <t>大阪市立大学_商学部</t>
  </si>
  <si>
    <t>大阪市立大学_商学部_夜間</t>
  </si>
  <si>
    <t>大阪市立大学_商学部_夜間（２）</t>
  </si>
  <si>
    <t>大阪市立大学_経済学部</t>
  </si>
  <si>
    <t>大阪市立大学_経済学部_夜間</t>
  </si>
  <si>
    <t>大阪市立大学_経済学部_夜間（２）</t>
  </si>
  <si>
    <t>大阪市立大学_法学部</t>
  </si>
  <si>
    <t>大阪市立大学_法学部_夜間</t>
  </si>
  <si>
    <t>大阪市立大学_法学部_夜間（２）</t>
  </si>
  <si>
    <t>大阪市立大学_文学部</t>
  </si>
  <si>
    <t>大阪市立大学_文学部_夜間</t>
  </si>
  <si>
    <t>大阪市立大学_文学部
_（修業年限5年）_夜間（２）</t>
  </si>
  <si>
    <t>大阪市立大学_理学部</t>
  </si>
  <si>
    <t>大阪市立大学_工学部</t>
  </si>
  <si>
    <t>大阪市立大学_医学部（群）（専門課程）</t>
  </si>
  <si>
    <t>大阪市立大学_医学部 看護学科</t>
  </si>
  <si>
    <t>大阪市立大学_生活科学部</t>
  </si>
  <si>
    <t>兵庫県立大学_経済学部</t>
  </si>
  <si>
    <t>兵庫県立大学_経営学部</t>
  </si>
  <si>
    <t>兵庫県立大学_工学部</t>
  </si>
  <si>
    <t>兵庫県立大学_理学部</t>
  </si>
  <si>
    <t>兵庫県立大学_環境人間学部</t>
  </si>
  <si>
    <t>兵庫県立大学_看護学部</t>
  </si>
  <si>
    <t>神戸市外国語大学_外国語学部</t>
  </si>
  <si>
    <t>神戸市外国語大学_外国語学部（夜間主コース）</t>
  </si>
  <si>
    <t>奈良県立医科大学_医学部（群）（専門課程）</t>
  </si>
  <si>
    <t>奈良県立医科大学_医学部（保健学科）</t>
  </si>
  <si>
    <t>奈良県立大学_地域創造学部</t>
  </si>
  <si>
    <t>奈良県立大学_地域創造学部_夜間</t>
  </si>
  <si>
    <t>和歌山県立医科大学_医学部（群）（専門課程）</t>
  </si>
  <si>
    <t>和歌山県立医科大学_保健看護学部</t>
  </si>
  <si>
    <t>島根県立大学_総合政策学部</t>
  </si>
  <si>
    <t>岡山県立大学_保健福祉学部</t>
  </si>
  <si>
    <t>岡山県立大学_情報工学部</t>
  </si>
  <si>
    <t>岡山県立大学_デザイン学部</t>
  </si>
  <si>
    <t>新見公立大学_看護学部</t>
  </si>
  <si>
    <t>県立広島大学_人間文化学部</t>
  </si>
  <si>
    <t>県立広島大学_経営情報学部</t>
  </si>
  <si>
    <t>県立広島大学_生命環境学部</t>
  </si>
  <si>
    <t>県立広島大学_保健福祉学部</t>
  </si>
  <si>
    <t>広島市立大学_国際学部（群）</t>
  </si>
  <si>
    <t>広島市立大学_情報科学部</t>
  </si>
  <si>
    <t>広島市立大学_芸術学部</t>
  </si>
  <si>
    <t>尾道大学_経済情報学部</t>
  </si>
  <si>
    <t>福山市立大学_教育学部</t>
  </si>
  <si>
    <t>福山市立大学_都市経営学部</t>
  </si>
  <si>
    <t>山口県立大学_国際文化学部</t>
  </si>
  <si>
    <t>山口県立大学_社会福祉学部</t>
  </si>
  <si>
    <t>山口県立大学_看護栄養学部</t>
  </si>
  <si>
    <t>山口県立大学_生活科学部</t>
  </si>
  <si>
    <t>下関市立大学_経済学部</t>
  </si>
  <si>
    <t>香川県立保健医療大学_保健医療学部</t>
  </si>
  <si>
    <t>愛媛県立医療技術大学_保健科学部</t>
  </si>
  <si>
    <t>高知県立大学_看護学部</t>
  </si>
  <si>
    <t>高知県立大学_社会福祉学部</t>
  </si>
  <si>
    <t>高知県立大学_生活科学部</t>
  </si>
  <si>
    <t>高知県立大学_健康栄養学部</t>
  </si>
  <si>
    <t>高知工科大学_システム工学群</t>
  </si>
  <si>
    <t>高知工科大学_環境理工学部</t>
  </si>
  <si>
    <t>高知工科大学_情報学部（群）</t>
  </si>
  <si>
    <t>高知工科大学_マネジメント学部</t>
  </si>
  <si>
    <t>高知工科大学_工学部</t>
  </si>
  <si>
    <t>九州歯科大学_歯学部（専門課程）</t>
  </si>
  <si>
    <t>福岡女子大学_国際文理学部</t>
  </si>
  <si>
    <t>福岡女子大学_文学部</t>
  </si>
  <si>
    <t>福岡女子大学_人間環境学部</t>
  </si>
  <si>
    <t>福岡県立大学_人間社会学部</t>
  </si>
  <si>
    <t>福岡県立大学_看護学部</t>
  </si>
  <si>
    <t>北九州市立大学_外国語学部</t>
  </si>
  <si>
    <t>北九州市立大学_外国語学部_夜間</t>
  </si>
  <si>
    <t>北九州市立大学_経済学部</t>
  </si>
  <si>
    <t>北九州市立大学_文学部</t>
  </si>
  <si>
    <t>北九州市立大学_文学部_夜間</t>
  </si>
  <si>
    <t>北九州市立大学_法学部</t>
  </si>
  <si>
    <t>北九州市立大学_法学部_夜間</t>
  </si>
  <si>
    <t>北九州市立大学_地域創生学群</t>
  </si>
  <si>
    <t>北九州市立大学_国際環境工学部</t>
  </si>
  <si>
    <t>長崎県立大学_経済学部</t>
  </si>
  <si>
    <t>長崎県立大学_国際情報学部</t>
  </si>
  <si>
    <t>長崎県立大学_看護栄養学部</t>
  </si>
  <si>
    <t>熊本県立大学_文学部</t>
  </si>
  <si>
    <t>熊本県立大学_環境共生学部</t>
  </si>
  <si>
    <t>熊本県立大学_総合管理学部</t>
  </si>
  <si>
    <t>大分県立看護科学大学_看護学部</t>
  </si>
  <si>
    <t>宮崎県立看護大学_看護学部</t>
  </si>
  <si>
    <t>宮崎公立大学_人文学部（群）</t>
  </si>
  <si>
    <t>沖縄県立芸術大学_美術工芸学部</t>
  </si>
  <si>
    <t>沖縄県立芸術大学_音楽学部</t>
  </si>
  <si>
    <t>沖縄県立看護大学_看護学部</t>
  </si>
  <si>
    <t>名桜大学_人間健康学部</t>
  </si>
  <si>
    <t>名桜大学_国際学部（群）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</si>
</sst>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1" fillId="0" borderId="8" xfId="1" applyBorder="1">
      <alignment vertical="center"/>
    </xf>
    <xf numFmtId="0" fontId="1" fillId="0" borderId="10" xfId="1" applyBorder="1">
      <alignment vertical="center"/>
    </xf>
    <xf numFmtId="0" fontId="1" fillId="0" borderId="7" xfId="1" applyBorder="1">
      <alignment vertical="center"/>
    </xf>
    <xf numFmtId="0" fontId="1" fillId="2" borderId="1" xfId="1" applyFill="1" applyBorder="1" applyAlignment="1">
      <alignment horizontal="right" vertical="center"/>
    </xf>
    <xf numFmtId="0" fontId="1" fillId="0" borderId="2" xfId="1" applyBorder="1" applyAlignment="1">
      <alignment vertical="center" shrinkToFit="1"/>
    </xf>
    <xf numFmtId="0" fontId="1" fillId="0" borderId="6" xfId="1" applyBorder="1">
      <alignment vertical="center"/>
    </xf>
    <xf numFmtId="0" fontId="1" fillId="0" borderId="9" xfId="1" applyBorder="1">
      <alignment vertical="center"/>
    </xf>
    <xf numFmtId="0" fontId="1" fillId="2" borderId="11" xfId="1" applyFill="1" applyBorder="1" applyAlignment="1">
      <alignment horizontal="right" vertical="center" shrinkToFit="1"/>
    </xf>
    <xf numFmtId="0" fontId="1" fillId="0" borderId="12" xfId="1" applyBorder="1" applyAlignment="1">
      <alignment vertical="center" shrinkToFit="1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0" fontId="1" fillId="2" borderId="16" xfId="1" applyFill="1" applyBorder="1" applyAlignment="1">
      <alignment horizontal="right" vertical="center"/>
    </xf>
    <xf numFmtId="0" fontId="1" fillId="0" borderId="17" xfId="1" applyBorder="1" applyAlignment="1">
      <alignment vertical="center" shrinkToFit="1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0" fontId="1" fillId="0" borderId="19" xfId="1" applyBorder="1">
      <alignment vertical="center"/>
    </xf>
    <xf numFmtId="0" fontId="1" fillId="0" borderId="20" xfId="1" applyBorder="1">
      <alignment vertical="center"/>
    </xf>
    <xf numFmtId="0" fontId="1" fillId="2" borderId="21" xfId="1" applyFill="1" applyBorder="1" applyAlignment="1">
      <alignment horizontal="right" vertical="center"/>
    </xf>
    <xf numFmtId="0" fontId="1" fillId="0" borderId="22" xfId="1" applyBorder="1" applyAlignment="1">
      <alignment vertical="center" shrinkToFit="1"/>
    </xf>
    <xf numFmtId="0" fontId="1" fillId="0" borderId="21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2" borderId="26" xfId="1" applyFill="1" applyBorder="1" applyAlignment="1">
      <alignment horizontal="right" vertical="center"/>
    </xf>
    <xf numFmtId="0" fontId="1" fillId="0" borderId="27" xfId="1" applyBorder="1" applyAlignment="1">
      <alignment vertical="center" shrinkToFit="1"/>
    </xf>
    <xf numFmtId="0" fontId="1" fillId="0" borderId="26" xfId="1" applyBorder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2" borderId="11" xfId="1" applyFill="1" applyBorder="1" applyAlignment="1">
      <alignment horizontal="right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2" borderId="6" xfId="1" applyFill="1" applyBorder="1" applyAlignment="1">
      <alignment horizontal="right" vertical="center"/>
    </xf>
    <xf numFmtId="0" fontId="1" fillId="0" borderId="7" xfId="1" applyBorder="1" applyAlignment="1">
      <alignment vertical="center" shrinkToFit="1"/>
    </xf>
    <xf numFmtId="0" fontId="1" fillId="2" borderId="31" xfId="1" applyFill="1" applyBorder="1" applyAlignment="1">
      <alignment horizontal="right" vertical="center"/>
    </xf>
    <xf numFmtId="0" fontId="1" fillId="0" borderId="32" xfId="1" applyBorder="1" applyAlignment="1">
      <alignment vertical="center" shrinkToFit="1"/>
    </xf>
    <xf numFmtId="0" fontId="1" fillId="0" borderId="31" xfId="1" applyBorder="1">
      <alignment vertical="center"/>
    </xf>
    <xf numFmtId="0" fontId="1" fillId="0" borderId="32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8" xfId="1" applyBorder="1">
      <alignment vertical="center"/>
    </xf>
    <xf numFmtId="0" fontId="1" fillId="0" borderId="10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 applyAlignment="1">
      <alignment horizontal="center" vertical="center"/>
    </xf>
  </cellXfs>
  <cellStyles count="2">
    <cellStyle name="標準" xfId="0" builtinId="0"/>
    <cellStyle name="標準 2" xfId="1" xr:uid="{D5E221EE-22B0-469F-AE19-E574672D0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C3E8-9FEB-4E51-833B-4648E3AD20B0}">
  <sheetPr>
    <pageSetUpPr fitToPage="1"/>
  </sheetPr>
  <dimension ref="A1:M20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defaultRowHeight="13.2" x14ac:dyDescent="0.45"/>
  <cols>
    <col min="1" max="1" width="12.59765625" style="52" bestFit="1" customWidth="1"/>
    <col min="2" max="2" width="45.09765625" style="1" bestFit="1" customWidth="1"/>
    <col min="3" max="256" width="8.796875" style="1"/>
    <col min="257" max="257" width="12.59765625" style="1" bestFit="1" customWidth="1"/>
    <col min="258" max="258" width="45.09765625" style="1" bestFit="1" customWidth="1"/>
    <col min="259" max="512" width="8.796875" style="1"/>
    <col min="513" max="513" width="12.59765625" style="1" bestFit="1" customWidth="1"/>
    <col min="514" max="514" width="45.09765625" style="1" bestFit="1" customWidth="1"/>
    <col min="515" max="768" width="8.796875" style="1"/>
    <col min="769" max="769" width="12.59765625" style="1" bestFit="1" customWidth="1"/>
    <col min="770" max="770" width="45.09765625" style="1" bestFit="1" customWidth="1"/>
    <col min="771" max="1024" width="8.796875" style="1"/>
    <col min="1025" max="1025" width="12.59765625" style="1" bestFit="1" customWidth="1"/>
    <col min="1026" max="1026" width="45.09765625" style="1" bestFit="1" customWidth="1"/>
    <col min="1027" max="1280" width="8.796875" style="1"/>
    <col min="1281" max="1281" width="12.59765625" style="1" bestFit="1" customWidth="1"/>
    <col min="1282" max="1282" width="45.09765625" style="1" bestFit="1" customWidth="1"/>
    <col min="1283" max="1536" width="8.796875" style="1"/>
    <col min="1537" max="1537" width="12.59765625" style="1" bestFit="1" customWidth="1"/>
    <col min="1538" max="1538" width="45.09765625" style="1" bestFit="1" customWidth="1"/>
    <col min="1539" max="1792" width="8.796875" style="1"/>
    <col min="1793" max="1793" width="12.59765625" style="1" bestFit="1" customWidth="1"/>
    <col min="1794" max="1794" width="45.09765625" style="1" bestFit="1" customWidth="1"/>
    <col min="1795" max="2048" width="8.796875" style="1"/>
    <col min="2049" max="2049" width="12.59765625" style="1" bestFit="1" customWidth="1"/>
    <col min="2050" max="2050" width="45.09765625" style="1" bestFit="1" customWidth="1"/>
    <col min="2051" max="2304" width="8.796875" style="1"/>
    <col min="2305" max="2305" width="12.59765625" style="1" bestFit="1" customWidth="1"/>
    <col min="2306" max="2306" width="45.09765625" style="1" bestFit="1" customWidth="1"/>
    <col min="2307" max="2560" width="8.796875" style="1"/>
    <col min="2561" max="2561" width="12.59765625" style="1" bestFit="1" customWidth="1"/>
    <col min="2562" max="2562" width="45.09765625" style="1" bestFit="1" customWidth="1"/>
    <col min="2563" max="2816" width="8.796875" style="1"/>
    <col min="2817" max="2817" width="12.59765625" style="1" bestFit="1" customWidth="1"/>
    <col min="2818" max="2818" width="45.09765625" style="1" bestFit="1" customWidth="1"/>
    <col min="2819" max="3072" width="8.796875" style="1"/>
    <col min="3073" max="3073" width="12.59765625" style="1" bestFit="1" customWidth="1"/>
    <col min="3074" max="3074" width="45.09765625" style="1" bestFit="1" customWidth="1"/>
    <col min="3075" max="3328" width="8.796875" style="1"/>
    <col min="3329" max="3329" width="12.59765625" style="1" bestFit="1" customWidth="1"/>
    <col min="3330" max="3330" width="45.09765625" style="1" bestFit="1" customWidth="1"/>
    <col min="3331" max="3584" width="8.796875" style="1"/>
    <col min="3585" max="3585" width="12.59765625" style="1" bestFit="1" customWidth="1"/>
    <col min="3586" max="3586" width="45.09765625" style="1" bestFit="1" customWidth="1"/>
    <col min="3587" max="3840" width="8.796875" style="1"/>
    <col min="3841" max="3841" width="12.59765625" style="1" bestFit="1" customWidth="1"/>
    <col min="3842" max="3842" width="45.09765625" style="1" bestFit="1" customWidth="1"/>
    <col min="3843" max="4096" width="8.796875" style="1"/>
    <col min="4097" max="4097" width="12.59765625" style="1" bestFit="1" customWidth="1"/>
    <col min="4098" max="4098" width="45.09765625" style="1" bestFit="1" customWidth="1"/>
    <col min="4099" max="4352" width="8.796875" style="1"/>
    <col min="4353" max="4353" width="12.59765625" style="1" bestFit="1" customWidth="1"/>
    <col min="4354" max="4354" width="45.09765625" style="1" bestFit="1" customWidth="1"/>
    <col min="4355" max="4608" width="8.796875" style="1"/>
    <col min="4609" max="4609" width="12.59765625" style="1" bestFit="1" customWidth="1"/>
    <col min="4610" max="4610" width="45.09765625" style="1" bestFit="1" customWidth="1"/>
    <col min="4611" max="4864" width="8.796875" style="1"/>
    <col min="4865" max="4865" width="12.59765625" style="1" bestFit="1" customWidth="1"/>
    <col min="4866" max="4866" width="45.09765625" style="1" bestFit="1" customWidth="1"/>
    <col min="4867" max="5120" width="8.796875" style="1"/>
    <col min="5121" max="5121" width="12.59765625" style="1" bestFit="1" customWidth="1"/>
    <col min="5122" max="5122" width="45.09765625" style="1" bestFit="1" customWidth="1"/>
    <col min="5123" max="5376" width="8.796875" style="1"/>
    <col min="5377" max="5377" width="12.59765625" style="1" bestFit="1" customWidth="1"/>
    <col min="5378" max="5378" width="45.09765625" style="1" bestFit="1" customWidth="1"/>
    <col min="5379" max="5632" width="8.796875" style="1"/>
    <col min="5633" max="5633" width="12.59765625" style="1" bestFit="1" customWidth="1"/>
    <col min="5634" max="5634" width="45.09765625" style="1" bestFit="1" customWidth="1"/>
    <col min="5635" max="5888" width="8.796875" style="1"/>
    <col min="5889" max="5889" width="12.59765625" style="1" bestFit="1" customWidth="1"/>
    <col min="5890" max="5890" width="45.09765625" style="1" bestFit="1" customWidth="1"/>
    <col min="5891" max="6144" width="8.796875" style="1"/>
    <col min="6145" max="6145" width="12.59765625" style="1" bestFit="1" customWidth="1"/>
    <col min="6146" max="6146" width="45.09765625" style="1" bestFit="1" customWidth="1"/>
    <col min="6147" max="6400" width="8.796875" style="1"/>
    <col min="6401" max="6401" width="12.59765625" style="1" bestFit="1" customWidth="1"/>
    <col min="6402" max="6402" width="45.09765625" style="1" bestFit="1" customWidth="1"/>
    <col min="6403" max="6656" width="8.796875" style="1"/>
    <col min="6657" max="6657" width="12.59765625" style="1" bestFit="1" customWidth="1"/>
    <col min="6658" max="6658" width="45.09765625" style="1" bestFit="1" customWidth="1"/>
    <col min="6659" max="6912" width="8.796875" style="1"/>
    <col min="6913" max="6913" width="12.59765625" style="1" bestFit="1" customWidth="1"/>
    <col min="6914" max="6914" width="45.09765625" style="1" bestFit="1" customWidth="1"/>
    <col min="6915" max="7168" width="8.796875" style="1"/>
    <col min="7169" max="7169" width="12.59765625" style="1" bestFit="1" customWidth="1"/>
    <col min="7170" max="7170" width="45.09765625" style="1" bestFit="1" customWidth="1"/>
    <col min="7171" max="7424" width="8.796875" style="1"/>
    <col min="7425" max="7425" width="12.59765625" style="1" bestFit="1" customWidth="1"/>
    <col min="7426" max="7426" width="45.09765625" style="1" bestFit="1" customWidth="1"/>
    <col min="7427" max="7680" width="8.796875" style="1"/>
    <col min="7681" max="7681" width="12.59765625" style="1" bestFit="1" customWidth="1"/>
    <col min="7682" max="7682" width="45.09765625" style="1" bestFit="1" customWidth="1"/>
    <col min="7683" max="7936" width="8.796875" style="1"/>
    <col min="7937" max="7937" width="12.59765625" style="1" bestFit="1" customWidth="1"/>
    <col min="7938" max="7938" width="45.09765625" style="1" bestFit="1" customWidth="1"/>
    <col min="7939" max="8192" width="8.796875" style="1"/>
    <col min="8193" max="8193" width="12.59765625" style="1" bestFit="1" customWidth="1"/>
    <col min="8194" max="8194" width="45.09765625" style="1" bestFit="1" customWidth="1"/>
    <col min="8195" max="8448" width="8.796875" style="1"/>
    <col min="8449" max="8449" width="12.59765625" style="1" bestFit="1" customWidth="1"/>
    <col min="8450" max="8450" width="45.09765625" style="1" bestFit="1" customWidth="1"/>
    <col min="8451" max="8704" width="8.796875" style="1"/>
    <col min="8705" max="8705" width="12.59765625" style="1" bestFit="1" customWidth="1"/>
    <col min="8706" max="8706" width="45.09765625" style="1" bestFit="1" customWidth="1"/>
    <col min="8707" max="8960" width="8.796875" style="1"/>
    <col min="8961" max="8961" width="12.59765625" style="1" bestFit="1" customWidth="1"/>
    <col min="8962" max="8962" width="45.09765625" style="1" bestFit="1" customWidth="1"/>
    <col min="8963" max="9216" width="8.796875" style="1"/>
    <col min="9217" max="9217" width="12.59765625" style="1" bestFit="1" customWidth="1"/>
    <col min="9218" max="9218" width="45.09765625" style="1" bestFit="1" customWidth="1"/>
    <col min="9219" max="9472" width="8.796875" style="1"/>
    <col min="9473" max="9473" width="12.59765625" style="1" bestFit="1" customWidth="1"/>
    <col min="9474" max="9474" width="45.09765625" style="1" bestFit="1" customWidth="1"/>
    <col min="9475" max="9728" width="8.796875" style="1"/>
    <col min="9729" max="9729" width="12.59765625" style="1" bestFit="1" customWidth="1"/>
    <col min="9730" max="9730" width="45.09765625" style="1" bestFit="1" customWidth="1"/>
    <col min="9731" max="9984" width="8.796875" style="1"/>
    <col min="9985" max="9985" width="12.59765625" style="1" bestFit="1" customWidth="1"/>
    <col min="9986" max="9986" width="45.09765625" style="1" bestFit="1" customWidth="1"/>
    <col min="9987" max="10240" width="8.796875" style="1"/>
    <col min="10241" max="10241" width="12.59765625" style="1" bestFit="1" customWidth="1"/>
    <col min="10242" max="10242" width="45.09765625" style="1" bestFit="1" customWidth="1"/>
    <col min="10243" max="10496" width="8.796875" style="1"/>
    <col min="10497" max="10497" width="12.59765625" style="1" bestFit="1" customWidth="1"/>
    <col min="10498" max="10498" width="45.09765625" style="1" bestFit="1" customWidth="1"/>
    <col min="10499" max="10752" width="8.796875" style="1"/>
    <col min="10753" max="10753" width="12.59765625" style="1" bestFit="1" customWidth="1"/>
    <col min="10754" max="10754" width="45.09765625" style="1" bestFit="1" customWidth="1"/>
    <col min="10755" max="11008" width="8.796875" style="1"/>
    <col min="11009" max="11009" width="12.59765625" style="1" bestFit="1" customWidth="1"/>
    <col min="11010" max="11010" width="45.09765625" style="1" bestFit="1" customWidth="1"/>
    <col min="11011" max="11264" width="8.796875" style="1"/>
    <col min="11265" max="11265" width="12.59765625" style="1" bestFit="1" customWidth="1"/>
    <col min="11266" max="11266" width="45.09765625" style="1" bestFit="1" customWidth="1"/>
    <col min="11267" max="11520" width="8.796875" style="1"/>
    <col min="11521" max="11521" width="12.59765625" style="1" bestFit="1" customWidth="1"/>
    <col min="11522" max="11522" width="45.09765625" style="1" bestFit="1" customWidth="1"/>
    <col min="11523" max="11776" width="8.796875" style="1"/>
    <col min="11777" max="11777" width="12.59765625" style="1" bestFit="1" customWidth="1"/>
    <col min="11778" max="11778" width="45.09765625" style="1" bestFit="1" customWidth="1"/>
    <col min="11779" max="12032" width="8.796875" style="1"/>
    <col min="12033" max="12033" width="12.59765625" style="1" bestFit="1" customWidth="1"/>
    <col min="12034" max="12034" width="45.09765625" style="1" bestFit="1" customWidth="1"/>
    <col min="12035" max="12288" width="8.796875" style="1"/>
    <col min="12289" max="12289" width="12.59765625" style="1" bestFit="1" customWidth="1"/>
    <col min="12290" max="12290" width="45.09765625" style="1" bestFit="1" customWidth="1"/>
    <col min="12291" max="12544" width="8.796875" style="1"/>
    <col min="12545" max="12545" width="12.59765625" style="1" bestFit="1" customWidth="1"/>
    <col min="12546" max="12546" width="45.09765625" style="1" bestFit="1" customWidth="1"/>
    <col min="12547" max="12800" width="8.796875" style="1"/>
    <col min="12801" max="12801" width="12.59765625" style="1" bestFit="1" customWidth="1"/>
    <col min="12802" max="12802" width="45.09765625" style="1" bestFit="1" customWidth="1"/>
    <col min="12803" max="13056" width="8.796875" style="1"/>
    <col min="13057" max="13057" width="12.59765625" style="1" bestFit="1" customWidth="1"/>
    <col min="13058" max="13058" width="45.09765625" style="1" bestFit="1" customWidth="1"/>
    <col min="13059" max="13312" width="8.796875" style="1"/>
    <col min="13313" max="13313" width="12.59765625" style="1" bestFit="1" customWidth="1"/>
    <col min="13314" max="13314" width="45.09765625" style="1" bestFit="1" customWidth="1"/>
    <col min="13315" max="13568" width="8.796875" style="1"/>
    <col min="13569" max="13569" width="12.59765625" style="1" bestFit="1" customWidth="1"/>
    <col min="13570" max="13570" width="45.09765625" style="1" bestFit="1" customWidth="1"/>
    <col min="13571" max="13824" width="8.796875" style="1"/>
    <col min="13825" max="13825" width="12.59765625" style="1" bestFit="1" customWidth="1"/>
    <col min="13826" max="13826" width="45.09765625" style="1" bestFit="1" customWidth="1"/>
    <col min="13827" max="14080" width="8.796875" style="1"/>
    <col min="14081" max="14081" width="12.59765625" style="1" bestFit="1" customWidth="1"/>
    <col min="14082" max="14082" width="45.09765625" style="1" bestFit="1" customWidth="1"/>
    <col min="14083" max="14336" width="8.796875" style="1"/>
    <col min="14337" max="14337" width="12.59765625" style="1" bestFit="1" customWidth="1"/>
    <col min="14338" max="14338" width="45.09765625" style="1" bestFit="1" customWidth="1"/>
    <col min="14339" max="14592" width="8.796875" style="1"/>
    <col min="14593" max="14593" width="12.59765625" style="1" bestFit="1" customWidth="1"/>
    <col min="14594" max="14594" width="45.09765625" style="1" bestFit="1" customWidth="1"/>
    <col min="14595" max="14848" width="8.796875" style="1"/>
    <col min="14849" max="14849" width="12.59765625" style="1" bestFit="1" customWidth="1"/>
    <col min="14850" max="14850" width="45.09765625" style="1" bestFit="1" customWidth="1"/>
    <col min="14851" max="15104" width="8.796875" style="1"/>
    <col min="15105" max="15105" width="12.59765625" style="1" bestFit="1" customWidth="1"/>
    <col min="15106" max="15106" width="45.09765625" style="1" bestFit="1" customWidth="1"/>
    <col min="15107" max="15360" width="8.796875" style="1"/>
    <col min="15361" max="15361" width="12.59765625" style="1" bestFit="1" customWidth="1"/>
    <col min="15362" max="15362" width="45.09765625" style="1" bestFit="1" customWidth="1"/>
    <col min="15363" max="15616" width="8.796875" style="1"/>
    <col min="15617" max="15617" width="12.59765625" style="1" bestFit="1" customWidth="1"/>
    <col min="15618" max="15618" width="45.09765625" style="1" bestFit="1" customWidth="1"/>
    <col min="15619" max="15872" width="8.796875" style="1"/>
    <col min="15873" max="15873" width="12.59765625" style="1" bestFit="1" customWidth="1"/>
    <col min="15874" max="15874" width="45.09765625" style="1" bestFit="1" customWidth="1"/>
    <col min="15875" max="16128" width="8.796875" style="1"/>
    <col min="16129" max="16129" width="12.59765625" style="1" bestFit="1" customWidth="1"/>
    <col min="16130" max="16130" width="45.09765625" style="1" bestFit="1" customWidth="1"/>
    <col min="16131" max="16384" width="8.796875" style="1"/>
  </cols>
  <sheetData>
    <row r="1" spans="1:13" x14ac:dyDescent="0.45">
      <c r="A1" s="1"/>
      <c r="C1" s="53" t="s">
        <v>0</v>
      </c>
      <c r="D1" s="54"/>
      <c r="E1" s="57" t="s">
        <v>1</v>
      </c>
      <c r="F1" s="58"/>
      <c r="G1" s="53" t="s">
        <v>2</v>
      </c>
      <c r="H1" s="61"/>
      <c r="I1" s="61"/>
      <c r="J1" s="54"/>
      <c r="K1" s="57" t="s">
        <v>3</v>
      </c>
      <c r="L1" s="61"/>
      <c r="M1" s="62"/>
    </row>
    <row r="2" spans="1:13" x14ac:dyDescent="0.45">
      <c r="A2" s="1"/>
      <c r="C2" s="55"/>
      <c r="D2" s="56"/>
      <c r="E2" s="59"/>
      <c r="F2" s="60"/>
      <c r="G2" s="55" t="s">
        <v>4</v>
      </c>
      <c r="H2" s="66"/>
      <c r="I2" s="66" t="s">
        <v>5</v>
      </c>
      <c r="J2" s="56"/>
      <c r="K2" s="63"/>
      <c r="L2" s="64"/>
      <c r="M2" s="65"/>
    </row>
    <row r="3" spans="1:13" x14ac:dyDescent="0.45">
      <c r="A3" s="6">
        <v>1</v>
      </c>
      <c r="B3" s="7" t="s">
        <v>134</v>
      </c>
      <c r="C3" s="8">
        <v>0</v>
      </c>
      <c r="D3" s="5">
        <v>0</v>
      </c>
      <c r="E3" s="3">
        <v>0</v>
      </c>
      <c r="F3" s="9">
        <v>0</v>
      </c>
      <c r="G3" s="8">
        <v>136</v>
      </c>
      <c r="H3" s="4">
        <v>56</v>
      </c>
      <c r="I3" s="4">
        <v>0</v>
      </c>
      <c r="J3" s="5">
        <v>0</v>
      </c>
      <c r="K3" s="3">
        <f t="shared" ref="K3:L34" si="0">SUM(C3,E3,G3,I3)</f>
        <v>136</v>
      </c>
      <c r="L3" s="4">
        <f t="shared" si="0"/>
        <v>56</v>
      </c>
      <c r="M3" s="5">
        <f t="shared" ref="M3:M66" si="1">SUM(C3:J3)</f>
        <v>192</v>
      </c>
    </row>
    <row r="4" spans="1:13" x14ac:dyDescent="0.45">
      <c r="A4" s="10" t="s">
        <v>6</v>
      </c>
      <c r="B4" s="11" t="s">
        <v>135</v>
      </c>
      <c r="C4" s="12">
        <v>0</v>
      </c>
      <c r="D4" s="13">
        <v>0</v>
      </c>
      <c r="E4" s="14">
        <v>0</v>
      </c>
      <c r="F4" s="15">
        <v>0</v>
      </c>
      <c r="G4" s="12">
        <v>0</v>
      </c>
      <c r="H4" s="16">
        <v>1</v>
      </c>
      <c r="I4" s="16">
        <v>0</v>
      </c>
      <c r="J4" s="13">
        <v>0</v>
      </c>
      <c r="K4" s="14">
        <f t="shared" si="0"/>
        <v>0</v>
      </c>
      <c r="L4" s="16">
        <f t="shared" si="0"/>
        <v>1</v>
      </c>
      <c r="M4" s="13">
        <f t="shared" si="1"/>
        <v>1</v>
      </c>
    </row>
    <row r="5" spans="1:13" x14ac:dyDescent="0.45">
      <c r="A5" s="17">
        <v>2</v>
      </c>
      <c r="B5" s="18" t="s">
        <v>136</v>
      </c>
      <c r="C5" s="19"/>
      <c r="D5" s="20"/>
      <c r="E5" s="21"/>
      <c r="F5" s="22"/>
      <c r="G5" s="19">
        <v>3</v>
      </c>
      <c r="H5" s="23">
        <v>2</v>
      </c>
      <c r="I5" s="23">
        <v>1</v>
      </c>
      <c r="J5" s="20">
        <v>2</v>
      </c>
      <c r="K5" s="21">
        <f t="shared" si="0"/>
        <v>4</v>
      </c>
      <c r="L5" s="23">
        <f t="shared" si="0"/>
        <v>4</v>
      </c>
      <c r="M5" s="20">
        <f t="shared" si="1"/>
        <v>8</v>
      </c>
    </row>
    <row r="6" spans="1:13" x14ac:dyDescent="0.45">
      <c r="A6" s="24">
        <v>3</v>
      </c>
      <c r="B6" s="25" t="s">
        <v>137</v>
      </c>
      <c r="C6" s="26"/>
      <c r="D6" s="27"/>
      <c r="E6" s="28"/>
      <c r="F6" s="29"/>
      <c r="G6" s="26">
        <v>1</v>
      </c>
      <c r="H6" s="30"/>
      <c r="I6" s="30"/>
      <c r="J6" s="27"/>
      <c r="K6" s="28">
        <f t="shared" si="0"/>
        <v>1</v>
      </c>
      <c r="L6" s="30">
        <f t="shared" si="0"/>
        <v>0</v>
      </c>
      <c r="M6" s="27">
        <f t="shared" si="1"/>
        <v>1</v>
      </c>
    </row>
    <row r="7" spans="1:13" x14ac:dyDescent="0.45">
      <c r="A7" s="17">
        <v>4</v>
      </c>
      <c r="B7" s="18" t="s">
        <v>138</v>
      </c>
      <c r="C7" s="19"/>
      <c r="D7" s="20"/>
      <c r="E7" s="21"/>
      <c r="F7" s="22"/>
      <c r="G7" s="19"/>
      <c r="H7" s="23"/>
      <c r="I7" s="23"/>
      <c r="J7" s="20"/>
      <c r="K7" s="21">
        <f t="shared" si="0"/>
        <v>0</v>
      </c>
      <c r="L7" s="23">
        <f t="shared" si="0"/>
        <v>0</v>
      </c>
      <c r="M7" s="20">
        <f t="shared" si="1"/>
        <v>0</v>
      </c>
    </row>
    <row r="8" spans="1:13" x14ac:dyDescent="0.45">
      <c r="A8" s="31">
        <v>5</v>
      </c>
      <c r="B8" s="32" t="s">
        <v>139</v>
      </c>
      <c r="C8" s="33"/>
      <c r="D8" s="34"/>
      <c r="E8" s="35"/>
      <c r="F8" s="36"/>
      <c r="G8" s="33">
        <v>1</v>
      </c>
      <c r="H8" s="37">
        <v>1</v>
      </c>
      <c r="I8" s="37"/>
      <c r="J8" s="34"/>
      <c r="K8" s="35">
        <f t="shared" si="0"/>
        <v>1</v>
      </c>
      <c r="L8" s="37">
        <f t="shared" si="0"/>
        <v>1</v>
      </c>
      <c r="M8" s="34">
        <f t="shared" si="1"/>
        <v>2</v>
      </c>
    </row>
    <row r="9" spans="1:13" x14ac:dyDescent="0.45">
      <c r="A9" s="38" t="s">
        <v>7</v>
      </c>
      <c r="B9" s="11" t="s">
        <v>140</v>
      </c>
      <c r="C9" s="12"/>
      <c r="D9" s="13">
        <v>10</v>
      </c>
      <c r="E9" s="14"/>
      <c r="F9" s="15"/>
      <c r="G9" s="12"/>
      <c r="H9" s="16"/>
      <c r="I9" s="16"/>
      <c r="J9" s="13">
        <v>1</v>
      </c>
      <c r="K9" s="14">
        <f t="shared" si="0"/>
        <v>0</v>
      </c>
      <c r="L9" s="16">
        <f t="shared" si="0"/>
        <v>11</v>
      </c>
      <c r="M9" s="13">
        <f t="shared" si="1"/>
        <v>11</v>
      </c>
    </row>
    <row r="10" spans="1:13" x14ac:dyDescent="0.45">
      <c r="A10" s="17">
        <v>6</v>
      </c>
      <c r="B10" s="18" t="s">
        <v>141</v>
      </c>
      <c r="C10" s="19"/>
      <c r="D10" s="20"/>
      <c r="E10" s="21"/>
      <c r="F10" s="22"/>
      <c r="G10" s="19"/>
      <c r="H10" s="23"/>
      <c r="I10" s="23"/>
      <c r="J10" s="20"/>
      <c r="K10" s="21">
        <f t="shared" si="0"/>
        <v>0</v>
      </c>
      <c r="L10" s="23">
        <f t="shared" si="0"/>
        <v>0</v>
      </c>
      <c r="M10" s="20">
        <f t="shared" si="1"/>
        <v>0</v>
      </c>
    </row>
    <row r="11" spans="1:13" x14ac:dyDescent="0.45">
      <c r="A11" s="24">
        <v>7</v>
      </c>
      <c r="B11" s="25" t="s">
        <v>142</v>
      </c>
      <c r="C11" s="26"/>
      <c r="D11" s="27"/>
      <c r="E11" s="28"/>
      <c r="F11" s="29"/>
      <c r="G11" s="26">
        <v>1</v>
      </c>
      <c r="H11" s="30"/>
      <c r="I11" s="30">
        <v>3</v>
      </c>
      <c r="J11" s="27">
        <v>2</v>
      </c>
      <c r="K11" s="28">
        <f t="shared" si="0"/>
        <v>4</v>
      </c>
      <c r="L11" s="30">
        <f t="shared" si="0"/>
        <v>2</v>
      </c>
      <c r="M11" s="27">
        <f t="shared" si="1"/>
        <v>6</v>
      </c>
    </row>
    <row r="12" spans="1:13" x14ac:dyDescent="0.45">
      <c r="A12" s="6">
        <v>8</v>
      </c>
      <c r="B12" s="7" t="s">
        <v>143</v>
      </c>
      <c r="C12" s="39"/>
      <c r="D12" s="2"/>
      <c r="E12" s="40"/>
      <c r="F12" s="41"/>
      <c r="G12" s="39"/>
      <c r="H12" s="42"/>
      <c r="I12" s="42"/>
      <c r="J12" s="2"/>
      <c r="K12" s="40">
        <f t="shared" si="0"/>
        <v>0</v>
      </c>
      <c r="L12" s="42">
        <f t="shared" si="0"/>
        <v>0</v>
      </c>
      <c r="M12" s="2">
        <f t="shared" si="1"/>
        <v>0</v>
      </c>
    </row>
    <row r="13" spans="1:13" x14ac:dyDescent="0.45">
      <c r="A13" s="43" t="s">
        <v>8</v>
      </c>
      <c r="B13" s="44" t="s">
        <v>144</v>
      </c>
      <c r="C13" s="8"/>
      <c r="D13" s="5"/>
      <c r="E13" s="3"/>
      <c r="F13" s="9"/>
      <c r="G13" s="8"/>
      <c r="H13" s="4"/>
      <c r="I13" s="4"/>
      <c r="J13" s="5"/>
      <c r="K13" s="3">
        <f t="shared" si="0"/>
        <v>0</v>
      </c>
      <c r="L13" s="4">
        <f t="shared" si="0"/>
        <v>0</v>
      </c>
      <c r="M13" s="5">
        <f t="shared" si="1"/>
        <v>0</v>
      </c>
    </row>
    <row r="14" spans="1:13" x14ac:dyDescent="0.45">
      <c r="A14" s="43" t="s">
        <v>9</v>
      </c>
      <c r="B14" s="44" t="s">
        <v>145</v>
      </c>
      <c r="C14" s="8"/>
      <c r="D14" s="5"/>
      <c r="E14" s="3"/>
      <c r="F14" s="9"/>
      <c r="G14" s="8">
        <v>1</v>
      </c>
      <c r="H14" s="4"/>
      <c r="I14" s="4">
        <v>1</v>
      </c>
      <c r="J14" s="5">
        <v>3</v>
      </c>
      <c r="K14" s="3">
        <f t="shared" si="0"/>
        <v>2</v>
      </c>
      <c r="L14" s="4">
        <f t="shared" si="0"/>
        <v>3</v>
      </c>
      <c r="M14" s="5">
        <f t="shared" si="1"/>
        <v>5</v>
      </c>
    </row>
    <row r="15" spans="1:13" x14ac:dyDescent="0.45">
      <c r="A15" s="45" t="s">
        <v>10</v>
      </c>
      <c r="B15" s="46" t="s">
        <v>146</v>
      </c>
      <c r="C15" s="47"/>
      <c r="D15" s="48"/>
      <c r="E15" s="49"/>
      <c r="F15" s="50"/>
      <c r="G15" s="47">
        <v>2</v>
      </c>
      <c r="H15" s="51"/>
      <c r="I15" s="51"/>
      <c r="J15" s="48"/>
      <c r="K15" s="49">
        <f t="shared" si="0"/>
        <v>2</v>
      </c>
      <c r="L15" s="51">
        <f t="shared" si="0"/>
        <v>0</v>
      </c>
      <c r="M15" s="48">
        <f t="shared" si="1"/>
        <v>2</v>
      </c>
    </row>
    <row r="16" spans="1:13" x14ac:dyDescent="0.45">
      <c r="A16" s="31">
        <v>9</v>
      </c>
      <c r="B16" s="32" t="s">
        <v>147</v>
      </c>
      <c r="C16" s="33"/>
      <c r="D16" s="34"/>
      <c r="E16" s="35"/>
      <c r="F16" s="36"/>
      <c r="G16" s="33"/>
      <c r="H16" s="37"/>
      <c r="I16" s="37"/>
      <c r="J16" s="34"/>
      <c r="K16" s="35">
        <f t="shared" si="0"/>
        <v>0</v>
      </c>
      <c r="L16" s="37">
        <f t="shared" si="0"/>
        <v>0</v>
      </c>
      <c r="M16" s="34">
        <f t="shared" si="1"/>
        <v>0</v>
      </c>
    </row>
    <row r="17" spans="1:13" x14ac:dyDescent="0.45">
      <c r="A17" s="43" t="s">
        <v>11</v>
      </c>
      <c r="B17" s="44" t="s">
        <v>148</v>
      </c>
      <c r="C17" s="8"/>
      <c r="D17" s="5"/>
      <c r="E17" s="3"/>
      <c r="F17" s="9"/>
      <c r="G17" s="8">
        <v>4</v>
      </c>
      <c r="H17" s="4">
        <v>1</v>
      </c>
      <c r="I17" s="4">
        <v>1</v>
      </c>
      <c r="J17" s="5"/>
      <c r="K17" s="3">
        <f t="shared" si="0"/>
        <v>5</v>
      </c>
      <c r="L17" s="4">
        <f t="shared" si="0"/>
        <v>1</v>
      </c>
      <c r="M17" s="5">
        <f t="shared" si="1"/>
        <v>6</v>
      </c>
    </row>
    <row r="18" spans="1:13" x14ac:dyDescent="0.45">
      <c r="A18" s="38" t="s">
        <v>12</v>
      </c>
      <c r="B18" s="11" t="s">
        <v>149</v>
      </c>
      <c r="C18" s="12"/>
      <c r="D18" s="13"/>
      <c r="E18" s="14"/>
      <c r="F18" s="15"/>
      <c r="G18" s="12"/>
      <c r="H18" s="16"/>
      <c r="I18" s="16"/>
      <c r="J18" s="13"/>
      <c r="K18" s="14">
        <f t="shared" si="0"/>
        <v>0</v>
      </c>
      <c r="L18" s="16">
        <f t="shared" si="0"/>
        <v>0</v>
      </c>
      <c r="M18" s="13">
        <f t="shared" si="1"/>
        <v>0</v>
      </c>
    </row>
    <row r="19" spans="1:13" x14ac:dyDescent="0.45">
      <c r="A19" s="6">
        <v>10</v>
      </c>
      <c r="B19" s="7" t="s">
        <v>150</v>
      </c>
      <c r="C19" s="39"/>
      <c r="D19" s="2"/>
      <c r="E19" s="40"/>
      <c r="F19" s="41"/>
      <c r="G19" s="39">
        <v>2</v>
      </c>
      <c r="H19" s="42">
        <v>1</v>
      </c>
      <c r="I19" s="42">
        <v>2</v>
      </c>
      <c r="J19" s="2"/>
      <c r="K19" s="40">
        <f t="shared" si="0"/>
        <v>4</v>
      </c>
      <c r="L19" s="42">
        <f t="shared" si="0"/>
        <v>1</v>
      </c>
      <c r="M19" s="2">
        <f t="shared" si="1"/>
        <v>5</v>
      </c>
    </row>
    <row r="20" spans="1:13" x14ac:dyDescent="0.45">
      <c r="A20" s="45" t="s">
        <v>13</v>
      </c>
      <c r="B20" s="46" t="s">
        <v>151</v>
      </c>
      <c r="C20" s="47"/>
      <c r="D20" s="48"/>
      <c r="E20" s="49"/>
      <c r="F20" s="50"/>
      <c r="G20" s="47">
        <v>2</v>
      </c>
      <c r="H20" s="51"/>
      <c r="I20" s="51"/>
      <c r="J20" s="48">
        <v>1</v>
      </c>
      <c r="K20" s="49">
        <f t="shared" si="0"/>
        <v>2</v>
      </c>
      <c r="L20" s="51">
        <f t="shared" si="0"/>
        <v>1</v>
      </c>
      <c r="M20" s="48">
        <f t="shared" si="1"/>
        <v>3</v>
      </c>
    </row>
    <row r="21" spans="1:13" x14ac:dyDescent="0.45">
      <c r="A21" s="24">
        <v>11</v>
      </c>
      <c r="B21" s="25" t="s">
        <v>152</v>
      </c>
      <c r="C21" s="26"/>
      <c r="D21" s="27"/>
      <c r="E21" s="28"/>
      <c r="F21" s="29"/>
      <c r="G21" s="26">
        <v>2</v>
      </c>
      <c r="H21" s="30">
        <v>3</v>
      </c>
      <c r="I21" s="30">
        <v>6</v>
      </c>
      <c r="J21" s="27">
        <v>3</v>
      </c>
      <c r="K21" s="28">
        <f t="shared" si="0"/>
        <v>8</v>
      </c>
      <c r="L21" s="30">
        <f t="shared" si="0"/>
        <v>6</v>
      </c>
      <c r="M21" s="27">
        <f t="shared" si="1"/>
        <v>14</v>
      </c>
    </row>
    <row r="22" spans="1:13" x14ac:dyDescent="0.45">
      <c r="A22" s="17">
        <v>12</v>
      </c>
      <c r="B22" s="18" t="s">
        <v>153</v>
      </c>
      <c r="C22" s="19">
        <v>0</v>
      </c>
      <c r="D22" s="20">
        <v>0</v>
      </c>
      <c r="E22" s="21">
        <v>0</v>
      </c>
      <c r="F22" s="22">
        <v>0</v>
      </c>
      <c r="G22" s="19">
        <v>0</v>
      </c>
      <c r="H22" s="23">
        <v>0</v>
      </c>
      <c r="I22" s="23">
        <v>0</v>
      </c>
      <c r="J22" s="20">
        <v>0</v>
      </c>
      <c r="K22" s="21">
        <f t="shared" si="0"/>
        <v>0</v>
      </c>
      <c r="L22" s="23">
        <f t="shared" si="0"/>
        <v>0</v>
      </c>
      <c r="M22" s="20">
        <f t="shared" si="1"/>
        <v>0</v>
      </c>
    </row>
    <row r="23" spans="1:13" x14ac:dyDescent="0.45">
      <c r="A23" s="31">
        <v>13</v>
      </c>
      <c r="B23" s="32" t="s">
        <v>154</v>
      </c>
      <c r="C23" s="33"/>
      <c r="D23" s="34"/>
      <c r="E23" s="35"/>
      <c r="F23" s="36"/>
      <c r="G23" s="33">
        <v>2</v>
      </c>
      <c r="H23" s="37">
        <v>9</v>
      </c>
      <c r="I23" s="37"/>
      <c r="J23" s="34"/>
      <c r="K23" s="35">
        <f t="shared" si="0"/>
        <v>2</v>
      </c>
      <c r="L23" s="37">
        <f t="shared" si="0"/>
        <v>9</v>
      </c>
      <c r="M23" s="34">
        <f t="shared" si="1"/>
        <v>11</v>
      </c>
    </row>
    <row r="24" spans="1:13" x14ac:dyDescent="0.45">
      <c r="A24" s="38" t="s">
        <v>14</v>
      </c>
      <c r="B24" s="11" t="s">
        <v>155</v>
      </c>
      <c r="C24" s="12"/>
      <c r="D24" s="13"/>
      <c r="E24" s="14"/>
      <c r="F24" s="15"/>
      <c r="G24" s="12"/>
      <c r="H24" s="16"/>
      <c r="I24" s="16"/>
      <c r="J24" s="13"/>
      <c r="K24" s="14">
        <f t="shared" si="0"/>
        <v>0</v>
      </c>
      <c r="L24" s="16">
        <f t="shared" si="0"/>
        <v>0</v>
      </c>
      <c r="M24" s="13">
        <f t="shared" si="1"/>
        <v>0</v>
      </c>
    </row>
    <row r="25" spans="1:13" x14ac:dyDescent="0.45">
      <c r="A25" s="17">
        <v>14</v>
      </c>
      <c r="B25" s="18" t="s">
        <v>156</v>
      </c>
      <c r="C25" s="19"/>
      <c r="D25" s="20"/>
      <c r="E25" s="21"/>
      <c r="F25" s="22"/>
      <c r="G25" s="19">
        <v>1</v>
      </c>
      <c r="H25" s="23"/>
      <c r="I25" s="23">
        <v>1</v>
      </c>
      <c r="J25" s="20">
        <v>1</v>
      </c>
      <c r="K25" s="21">
        <f t="shared" si="0"/>
        <v>2</v>
      </c>
      <c r="L25" s="23">
        <f t="shared" si="0"/>
        <v>1</v>
      </c>
      <c r="M25" s="20">
        <f t="shared" si="1"/>
        <v>3</v>
      </c>
    </row>
    <row r="26" spans="1:13" x14ac:dyDescent="0.45">
      <c r="A26" s="24">
        <v>15</v>
      </c>
      <c r="B26" s="25" t="s">
        <v>157</v>
      </c>
      <c r="C26" s="26">
        <v>0</v>
      </c>
      <c r="D26" s="27">
        <v>0</v>
      </c>
      <c r="E26" s="28">
        <v>0</v>
      </c>
      <c r="F26" s="29">
        <v>0</v>
      </c>
      <c r="G26" s="26">
        <v>1</v>
      </c>
      <c r="H26" s="30">
        <v>1</v>
      </c>
      <c r="I26" s="30">
        <v>0</v>
      </c>
      <c r="J26" s="27">
        <v>1</v>
      </c>
      <c r="K26" s="28">
        <f t="shared" si="0"/>
        <v>1</v>
      </c>
      <c r="L26" s="30">
        <f t="shared" si="0"/>
        <v>2</v>
      </c>
      <c r="M26" s="27">
        <f t="shared" si="1"/>
        <v>3</v>
      </c>
    </row>
    <row r="27" spans="1:13" x14ac:dyDescent="0.45">
      <c r="A27" s="6">
        <v>16</v>
      </c>
      <c r="B27" s="7" t="s">
        <v>158</v>
      </c>
      <c r="C27" s="39"/>
      <c r="D27" s="2"/>
      <c r="E27" s="40"/>
      <c r="F27" s="41"/>
      <c r="G27" s="39"/>
      <c r="H27" s="42">
        <v>19</v>
      </c>
      <c r="I27" s="42"/>
      <c r="J27" s="2">
        <v>11</v>
      </c>
      <c r="K27" s="40">
        <f t="shared" si="0"/>
        <v>0</v>
      </c>
      <c r="L27" s="42">
        <f t="shared" si="0"/>
        <v>30</v>
      </c>
      <c r="M27" s="2">
        <f t="shared" si="1"/>
        <v>30</v>
      </c>
    </row>
    <row r="28" spans="1:13" x14ac:dyDescent="0.45">
      <c r="A28" s="43" t="s">
        <v>15</v>
      </c>
      <c r="B28" s="44" t="s">
        <v>159</v>
      </c>
      <c r="C28" s="8"/>
      <c r="D28" s="5"/>
      <c r="E28" s="3"/>
      <c r="F28" s="9"/>
      <c r="G28" s="8"/>
      <c r="H28" s="4">
        <v>2</v>
      </c>
      <c r="I28" s="4"/>
      <c r="J28" s="5">
        <v>3</v>
      </c>
      <c r="K28" s="3">
        <f t="shared" si="0"/>
        <v>0</v>
      </c>
      <c r="L28" s="4">
        <f t="shared" si="0"/>
        <v>5</v>
      </c>
      <c r="M28" s="5">
        <f t="shared" si="1"/>
        <v>5</v>
      </c>
    </row>
    <row r="29" spans="1:13" x14ac:dyDescent="0.45">
      <c r="A29" s="45" t="s">
        <v>16</v>
      </c>
      <c r="B29" s="46" t="s">
        <v>160</v>
      </c>
      <c r="C29" s="47">
        <v>0</v>
      </c>
      <c r="D29" s="48">
        <v>0</v>
      </c>
      <c r="E29" s="49">
        <v>0</v>
      </c>
      <c r="F29" s="50">
        <v>0</v>
      </c>
      <c r="G29" s="47">
        <v>0</v>
      </c>
      <c r="H29" s="51">
        <v>0</v>
      </c>
      <c r="I29" s="51">
        <v>0</v>
      </c>
      <c r="J29" s="48">
        <v>1</v>
      </c>
      <c r="K29" s="49">
        <f t="shared" si="0"/>
        <v>0</v>
      </c>
      <c r="L29" s="51">
        <f t="shared" si="0"/>
        <v>1</v>
      </c>
      <c r="M29" s="48">
        <f t="shared" si="1"/>
        <v>1</v>
      </c>
    </row>
    <row r="30" spans="1:13" x14ac:dyDescent="0.45">
      <c r="A30" s="31">
        <v>17</v>
      </c>
      <c r="B30" s="32" t="s">
        <v>161</v>
      </c>
      <c r="C30" s="33">
        <v>0</v>
      </c>
      <c r="D30" s="34">
        <v>0</v>
      </c>
      <c r="E30" s="35">
        <v>0</v>
      </c>
      <c r="F30" s="36">
        <v>0</v>
      </c>
      <c r="G30" s="33">
        <v>0</v>
      </c>
      <c r="H30" s="37">
        <v>0</v>
      </c>
      <c r="I30" s="37">
        <v>0</v>
      </c>
      <c r="J30" s="34">
        <v>0</v>
      </c>
      <c r="K30" s="35">
        <f t="shared" si="0"/>
        <v>0</v>
      </c>
      <c r="L30" s="37">
        <f t="shared" si="0"/>
        <v>0</v>
      </c>
      <c r="M30" s="34">
        <f t="shared" si="1"/>
        <v>0</v>
      </c>
    </row>
    <row r="31" spans="1:13" x14ac:dyDescent="0.45">
      <c r="A31" s="38" t="s">
        <v>17</v>
      </c>
      <c r="B31" s="11" t="s">
        <v>162</v>
      </c>
      <c r="C31" s="12">
        <v>0</v>
      </c>
      <c r="D31" s="13">
        <v>0</v>
      </c>
      <c r="E31" s="14">
        <v>0</v>
      </c>
      <c r="F31" s="15">
        <v>0</v>
      </c>
      <c r="G31" s="12">
        <v>0</v>
      </c>
      <c r="H31" s="16">
        <v>0</v>
      </c>
      <c r="I31" s="16">
        <v>0</v>
      </c>
      <c r="J31" s="13">
        <v>0</v>
      </c>
      <c r="K31" s="14">
        <f t="shared" si="0"/>
        <v>0</v>
      </c>
      <c r="L31" s="16">
        <f t="shared" si="0"/>
        <v>0</v>
      </c>
      <c r="M31" s="13">
        <f t="shared" si="1"/>
        <v>0</v>
      </c>
    </row>
    <row r="32" spans="1:13" x14ac:dyDescent="0.45">
      <c r="A32" s="6">
        <v>18</v>
      </c>
      <c r="B32" s="7" t="s">
        <v>163</v>
      </c>
      <c r="C32" s="39"/>
      <c r="D32" s="2"/>
      <c r="E32" s="40"/>
      <c r="F32" s="41"/>
      <c r="G32" s="39"/>
      <c r="H32" s="42"/>
      <c r="I32" s="42"/>
      <c r="J32" s="2"/>
      <c r="K32" s="40">
        <f t="shared" si="0"/>
        <v>0</v>
      </c>
      <c r="L32" s="42">
        <f t="shared" si="0"/>
        <v>0</v>
      </c>
      <c r="M32" s="2">
        <f t="shared" si="1"/>
        <v>0</v>
      </c>
    </row>
    <row r="33" spans="1:13" x14ac:dyDescent="0.45">
      <c r="A33" s="45" t="s">
        <v>18</v>
      </c>
      <c r="B33" s="46" t="s">
        <v>164</v>
      </c>
      <c r="C33" s="47"/>
      <c r="D33" s="48"/>
      <c r="E33" s="49"/>
      <c r="F33" s="50"/>
      <c r="G33" s="47"/>
      <c r="H33" s="51"/>
      <c r="I33" s="51"/>
      <c r="J33" s="48"/>
      <c r="K33" s="49">
        <f t="shared" si="0"/>
        <v>0</v>
      </c>
      <c r="L33" s="51">
        <f t="shared" si="0"/>
        <v>0</v>
      </c>
      <c r="M33" s="48">
        <f t="shared" si="1"/>
        <v>0</v>
      </c>
    </row>
    <row r="34" spans="1:13" x14ac:dyDescent="0.45">
      <c r="A34" s="31">
        <v>19</v>
      </c>
      <c r="B34" s="32" t="s">
        <v>165</v>
      </c>
      <c r="C34" s="33"/>
      <c r="D34" s="34"/>
      <c r="E34" s="35"/>
      <c r="F34" s="36"/>
      <c r="G34" s="33">
        <v>1</v>
      </c>
      <c r="H34" s="37"/>
      <c r="I34" s="37"/>
      <c r="J34" s="34"/>
      <c r="K34" s="35">
        <f t="shared" si="0"/>
        <v>1</v>
      </c>
      <c r="L34" s="37">
        <f t="shared" si="0"/>
        <v>0</v>
      </c>
      <c r="M34" s="34">
        <f t="shared" si="1"/>
        <v>1</v>
      </c>
    </row>
    <row r="35" spans="1:13" x14ac:dyDescent="0.45">
      <c r="A35" s="38" t="s">
        <v>19</v>
      </c>
      <c r="B35" s="11" t="s">
        <v>166</v>
      </c>
      <c r="C35" s="12"/>
      <c r="D35" s="13"/>
      <c r="E35" s="14"/>
      <c r="F35" s="15"/>
      <c r="G35" s="12"/>
      <c r="H35" s="16"/>
      <c r="I35" s="16"/>
      <c r="J35" s="13"/>
      <c r="K35" s="14">
        <f t="shared" ref="K35:L66" si="2">SUM(C35,E35,G35,I35)</f>
        <v>0</v>
      </c>
      <c r="L35" s="16">
        <f t="shared" si="2"/>
        <v>0</v>
      </c>
      <c r="M35" s="13">
        <f t="shared" si="1"/>
        <v>0</v>
      </c>
    </row>
    <row r="36" spans="1:13" x14ac:dyDescent="0.45">
      <c r="A36" s="17">
        <v>20</v>
      </c>
      <c r="B36" s="18" t="s">
        <v>167</v>
      </c>
      <c r="C36" s="19"/>
      <c r="D36" s="20"/>
      <c r="E36" s="21"/>
      <c r="F36" s="22"/>
      <c r="G36" s="19">
        <v>2</v>
      </c>
      <c r="H36" s="23">
        <v>2</v>
      </c>
      <c r="I36" s="23"/>
      <c r="J36" s="20">
        <v>2</v>
      </c>
      <c r="K36" s="21">
        <f t="shared" si="2"/>
        <v>2</v>
      </c>
      <c r="L36" s="23">
        <f t="shared" si="2"/>
        <v>4</v>
      </c>
      <c r="M36" s="20">
        <f t="shared" si="1"/>
        <v>6</v>
      </c>
    </row>
    <row r="37" spans="1:13" x14ac:dyDescent="0.45">
      <c r="A37" s="24">
        <v>21</v>
      </c>
      <c r="B37" s="25" t="s">
        <v>168</v>
      </c>
      <c r="C37" s="26">
        <v>0</v>
      </c>
      <c r="D37" s="27">
        <v>0</v>
      </c>
      <c r="E37" s="28">
        <v>0</v>
      </c>
      <c r="F37" s="29">
        <v>0</v>
      </c>
      <c r="G37" s="26">
        <v>0</v>
      </c>
      <c r="H37" s="30">
        <v>0</v>
      </c>
      <c r="I37" s="30">
        <v>0</v>
      </c>
      <c r="J37" s="27">
        <v>1</v>
      </c>
      <c r="K37" s="28">
        <f t="shared" si="2"/>
        <v>0</v>
      </c>
      <c r="L37" s="30">
        <f t="shared" si="2"/>
        <v>1</v>
      </c>
      <c r="M37" s="27">
        <f t="shared" si="1"/>
        <v>1</v>
      </c>
    </row>
    <row r="38" spans="1:13" x14ac:dyDescent="0.45">
      <c r="A38" s="6">
        <v>22</v>
      </c>
      <c r="B38" s="7" t="s">
        <v>169</v>
      </c>
      <c r="C38" s="39"/>
      <c r="D38" s="2"/>
      <c r="E38" s="40"/>
      <c r="F38" s="41"/>
      <c r="G38" s="39">
        <v>1</v>
      </c>
      <c r="H38" s="42">
        <v>8</v>
      </c>
      <c r="I38" s="42">
        <v>0</v>
      </c>
      <c r="J38" s="2">
        <v>0</v>
      </c>
      <c r="K38" s="40">
        <f t="shared" si="2"/>
        <v>1</v>
      </c>
      <c r="L38" s="42">
        <f t="shared" si="2"/>
        <v>8</v>
      </c>
      <c r="M38" s="2">
        <f t="shared" si="1"/>
        <v>9</v>
      </c>
    </row>
    <row r="39" spans="1:13" x14ac:dyDescent="0.45">
      <c r="A39" s="43" t="s">
        <v>20</v>
      </c>
      <c r="B39" s="44" t="s">
        <v>170</v>
      </c>
      <c r="C39" s="8"/>
      <c r="D39" s="5"/>
      <c r="E39" s="3"/>
      <c r="F39" s="9"/>
      <c r="G39" s="8"/>
      <c r="H39" s="4"/>
      <c r="I39" s="4"/>
      <c r="J39" s="5"/>
      <c r="K39" s="3">
        <f t="shared" si="2"/>
        <v>0</v>
      </c>
      <c r="L39" s="4">
        <f t="shared" si="2"/>
        <v>0</v>
      </c>
      <c r="M39" s="5">
        <f t="shared" si="1"/>
        <v>0</v>
      </c>
    </row>
    <row r="40" spans="1:13" x14ac:dyDescent="0.45">
      <c r="A40" s="43" t="s">
        <v>21</v>
      </c>
      <c r="B40" s="44" t="s">
        <v>171</v>
      </c>
      <c r="C40" s="8"/>
      <c r="D40" s="5"/>
      <c r="E40" s="3"/>
      <c r="F40" s="9"/>
      <c r="G40" s="8">
        <v>13</v>
      </c>
      <c r="H40" s="4">
        <v>3</v>
      </c>
      <c r="I40" s="4"/>
      <c r="J40" s="5"/>
      <c r="K40" s="3">
        <f t="shared" si="2"/>
        <v>13</v>
      </c>
      <c r="L40" s="4">
        <f t="shared" si="2"/>
        <v>3</v>
      </c>
      <c r="M40" s="5">
        <f t="shared" si="1"/>
        <v>16</v>
      </c>
    </row>
    <row r="41" spans="1:13" x14ac:dyDescent="0.45">
      <c r="A41" s="43" t="s">
        <v>22</v>
      </c>
      <c r="B41" s="44" t="s">
        <v>172</v>
      </c>
      <c r="C41" s="8">
        <v>0</v>
      </c>
      <c r="D41" s="5">
        <v>0</v>
      </c>
      <c r="E41" s="3">
        <v>0</v>
      </c>
      <c r="F41" s="9">
        <v>0</v>
      </c>
      <c r="G41" s="8">
        <v>0</v>
      </c>
      <c r="H41" s="4">
        <v>0</v>
      </c>
      <c r="I41" s="4">
        <v>0</v>
      </c>
      <c r="J41" s="5">
        <v>0</v>
      </c>
      <c r="K41" s="3">
        <f t="shared" si="2"/>
        <v>0</v>
      </c>
      <c r="L41" s="4">
        <f t="shared" si="2"/>
        <v>0</v>
      </c>
      <c r="M41" s="5">
        <f t="shared" si="1"/>
        <v>0</v>
      </c>
    </row>
    <row r="42" spans="1:13" x14ac:dyDescent="0.45">
      <c r="A42" s="45" t="s">
        <v>23</v>
      </c>
      <c r="B42" s="46" t="s">
        <v>173</v>
      </c>
      <c r="C42" s="47"/>
      <c r="D42" s="48"/>
      <c r="E42" s="49"/>
      <c r="F42" s="50"/>
      <c r="G42" s="47">
        <v>26</v>
      </c>
      <c r="H42" s="51">
        <v>11</v>
      </c>
      <c r="I42" s="51">
        <v>5</v>
      </c>
      <c r="J42" s="48">
        <v>3</v>
      </c>
      <c r="K42" s="49">
        <f t="shared" si="2"/>
        <v>31</v>
      </c>
      <c r="L42" s="51">
        <f t="shared" si="2"/>
        <v>14</v>
      </c>
      <c r="M42" s="48">
        <f t="shared" si="1"/>
        <v>45</v>
      </c>
    </row>
    <row r="43" spans="1:13" x14ac:dyDescent="0.45">
      <c r="A43" s="24">
        <v>24</v>
      </c>
      <c r="B43" s="25" t="s">
        <v>174</v>
      </c>
      <c r="C43" s="26">
        <v>0</v>
      </c>
      <c r="D43" s="27">
        <v>0</v>
      </c>
      <c r="E43" s="28">
        <v>0</v>
      </c>
      <c r="F43" s="29">
        <v>0</v>
      </c>
      <c r="G43" s="26">
        <v>2</v>
      </c>
      <c r="H43" s="30">
        <v>4</v>
      </c>
      <c r="I43" s="30">
        <v>0</v>
      </c>
      <c r="J43" s="27">
        <v>5</v>
      </c>
      <c r="K43" s="28">
        <f t="shared" si="2"/>
        <v>2</v>
      </c>
      <c r="L43" s="30">
        <f t="shared" si="2"/>
        <v>9</v>
      </c>
      <c r="M43" s="27">
        <f t="shared" si="1"/>
        <v>11</v>
      </c>
    </row>
    <row r="44" spans="1:13" x14ac:dyDescent="0.45">
      <c r="A44" s="6">
        <v>25</v>
      </c>
      <c r="B44" s="7" t="s">
        <v>175</v>
      </c>
      <c r="C44" s="39"/>
      <c r="D44" s="2"/>
      <c r="E44" s="40"/>
      <c r="F44" s="41"/>
      <c r="G44" s="39">
        <v>8</v>
      </c>
      <c r="H44" s="42">
        <v>5</v>
      </c>
      <c r="I44" s="42">
        <v>1</v>
      </c>
      <c r="J44" s="2">
        <v>0</v>
      </c>
      <c r="K44" s="40">
        <f t="shared" si="2"/>
        <v>9</v>
      </c>
      <c r="L44" s="42">
        <f t="shared" si="2"/>
        <v>5</v>
      </c>
      <c r="M44" s="2">
        <f t="shared" si="1"/>
        <v>14</v>
      </c>
    </row>
    <row r="45" spans="1:13" x14ac:dyDescent="0.45">
      <c r="A45" s="43" t="s">
        <v>24</v>
      </c>
      <c r="B45" s="44" t="s">
        <v>176</v>
      </c>
      <c r="C45" s="8">
        <v>0</v>
      </c>
      <c r="D45" s="5">
        <v>0</v>
      </c>
      <c r="E45" s="3">
        <v>0</v>
      </c>
      <c r="F45" s="9">
        <v>0</v>
      </c>
      <c r="G45" s="8">
        <v>0</v>
      </c>
      <c r="H45" s="4">
        <v>0</v>
      </c>
      <c r="I45" s="4">
        <v>0</v>
      </c>
      <c r="J45" s="5">
        <v>0</v>
      </c>
      <c r="K45" s="3">
        <f t="shared" si="2"/>
        <v>0</v>
      </c>
      <c r="L45" s="4">
        <f t="shared" si="2"/>
        <v>0</v>
      </c>
      <c r="M45" s="5">
        <f t="shared" si="1"/>
        <v>0</v>
      </c>
    </row>
    <row r="46" spans="1:13" x14ac:dyDescent="0.45">
      <c r="A46" s="43" t="s">
        <v>25</v>
      </c>
      <c r="B46" s="44" t="s">
        <v>177</v>
      </c>
      <c r="C46" s="8"/>
      <c r="D46" s="5"/>
      <c r="E46" s="3"/>
      <c r="F46" s="9"/>
      <c r="G46" s="8"/>
      <c r="H46" s="4"/>
      <c r="I46" s="4"/>
      <c r="J46" s="5"/>
      <c r="K46" s="3">
        <f t="shared" si="2"/>
        <v>0</v>
      </c>
      <c r="L46" s="4">
        <f t="shared" si="2"/>
        <v>0</v>
      </c>
      <c r="M46" s="5">
        <f t="shared" si="1"/>
        <v>0</v>
      </c>
    </row>
    <row r="47" spans="1:13" x14ac:dyDescent="0.45">
      <c r="A47" s="43" t="s">
        <v>26</v>
      </c>
      <c r="B47" s="44" t="s">
        <v>178</v>
      </c>
      <c r="C47" s="8"/>
      <c r="D47" s="5"/>
      <c r="E47" s="3"/>
      <c r="F47" s="9"/>
      <c r="G47" s="8"/>
      <c r="H47" s="4"/>
      <c r="I47" s="4"/>
      <c r="J47" s="5"/>
      <c r="K47" s="3">
        <f t="shared" si="2"/>
        <v>0</v>
      </c>
      <c r="L47" s="4">
        <f t="shared" si="2"/>
        <v>0</v>
      </c>
      <c r="M47" s="5">
        <f t="shared" si="1"/>
        <v>0</v>
      </c>
    </row>
    <row r="48" spans="1:13" x14ac:dyDescent="0.45">
      <c r="A48" s="43" t="s">
        <v>27</v>
      </c>
      <c r="B48" s="44" t="s">
        <v>179</v>
      </c>
      <c r="C48" s="8"/>
      <c r="D48" s="5"/>
      <c r="E48" s="3"/>
      <c r="F48" s="9"/>
      <c r="G48" s="8"/>
      <c r="H48" s="4"/>
      <c r="I48" s="4"/>
      <c r="J48" s="5"/>
      <c r="K48" s="3">
        <f t="shared" si="2"/>
        <v>0</v>
      </c>
      <c r="L48" s="4">
        <f t="shared" si="2"/>
        <v>0</v>
      </c>
      <c r="M48" s="5">
        <f t="shared" si="1"/>
        <v>0</v>
      </c>
    </row>
    <row r="49" spans="1:13" x14ac:dyDescent="0.45">
      <c r="A49" s="45" t="s">
        <v>28</v>
      </c>
      <c r="B49" s="46" t="s">
        <v>180</v>
      </c>
      <c r="C49" s="47"/>
      <c r="D49" s="48"/>
      <c r="E49" s="49"/>
      <c r="F49" s="50"/>
      <c r="G49" s="47"/>
      <c r="H49" s="51"/>
      <c r="I49" s="51"/>
      <c r="J49" s="48"/>
      <c r="K49" s="49">
        <f t="shared" si="2"/>
        <v>0</v>
      </c>
      <c r="L49" s="51">
        <f t="shared" si="2"/>
        <v>0</v>
      </c>
      <c r="M49" s="48">
        <f t="shared" si="1"/>
        <v>0</v>
      </c>
    </row>
    <row r="50" spans="1:13" x14ac:dyDescent="0.45">
      <c r="A50" s="24">
        <v>26</v>
      </c>
      <c r="B50" s="25" t="s">
        <v>181</v>
      </c>
      <c r="C50" s="26"/>
      <c r="D50" s="27"/>
      <c r="E50" s="28"/>
      <c r="F50" s="29"/>
      <c r="G50" s="26"/>
      <c r="H50" s="30"/>
      <c r="I50" s="30"/>
      <c r="J50" s="27">
        <v>3</v>
      </c>
      <c r="K50" s="28">
        <f t="shared" si="2"/>
        <v>0</v>
      </c>
      <c r="L50" s="30">
        <f t="shared" si="2"/>
        <v>3</v>
      </c>
      <c r="M50" s="27">
        <f t="shared" si="1"/>
        <v>3</v>
      </c>
    </row>
    <row r="51" spans="1:13" x14ac:dyDescent="0.45">
      <c r="A51" s="6">
        <v>27</v>
      </c>
      <c r="B51" s="7" t="s">
        <v>182</v>
      </c>
      <c r="C51" s="39">
        <v>0</v>
      </c>
      <c r="D51" s="2">
        <v>0</v>
      </c>
      <c r="E51" s="40">
        <v>0</v>
      </c>
      <c r="F51" s="41">
        <v>0</v>
      </c>
      <c r="G51" s="39">
        <v>0</v>
      </c>
      <c r="H51" s="42">
        <v>0</v>
      </c>
      <c r="I51" s="42">
        <v>0</v>
      </c>
      <c r="J51" s="2">
        <v>0</v>
      </c>
      <c r="K51" s="40">
        <f t="shared" si="2"/>
        <v>0</v>
      </c>
      <c r="L51" s="42">
        <f t="shared" si="2"/>
        <v>0</v>
      </c>
      <c r="M51" s="2">
        <f t="shared" si="1"/>
        <v>0</v>
      </c>
    </row>
    <row r="52" spans="1:13" x14ac:dyDescent="0.45">
      <c r="A52" s="45" t="s">
        <v>29</v>
      </c>
      <c r="B52" s="46" t="s">
        <v>183</v>
      </c>
      <c r="C52" s="47">
        <v>0</v>
      </c>
      <c r="D52" s="48">
        <v>0</v>
      </c>
      <c r="E52" s="49">
        <v>0</v>
      </c>
      <c r="F52" s="50">
        <v>0</v>
      </c>
      <c r="G52" s="47">
        <v>0</v>
      </c>
      <c r="H52" s="51">
        <v>0</v>
      </c>
      <c r="I52" s="51">
        <v>0</v>
      </c>
      <c r="J52" s="48">
        <v>0</v>
      </c>
      <c r="K52" s="49">
        <f t="shared" si="2"/>
        <v>0</v>
      </c>
      <c r="L52" s="51">
        <f t="shared" si="2"/>
        <v>0</v>
      </c>
      <c r="M52" s="48">
        <f t="shared" si="1"/>
        <v>0</v>
      </c>
    </row>
    <row r="53" spans="1:13" x14ac:dyDescent="0.45">
      <c r="A53" s="31">
        <v>28</v>
      </c>
      <c r="B53" s="32" t="s">
        <v>184</v>
      </c>
      <c r="C53" s="33"/>
      <c r="D53" s="34"/>
      <c r="E53" s="35"/>
      <c r="F53" s="36"/>
      <c r="G53" s="33"/>
      <c r="H53" s="37"/>
      <c r="I53" s="37"/>
      <c r="J53" s="34">
        <v>4</v>
      </c>
      <c r="K53" s="35">
        <f t="shared" si="2"/>
        <v>0</v>
      </c>
      <c r="L53" s="37">
        <f t="shared" si="2"/>
        <v>4</v>
      </c>
      <c r="M53" s="34">
        <f t="shared" si="1"/>
        <v>4</v>
      </c>
    </row>
    <row r="54" spans="1:13" x14ac:dyDescent="0.45">
      <c r="A54" s="43" t="s">
        <v>30</v>
      </c>
      <c r="B54" s="44" t="s">
        <v>185</v>
      </c>
      <c r="C54" s="8"/>
      <c r="D54" s="5"/>
      <c r="E54" s="3"/>
      <c r="F54" s="9"/>
      <c r="G54" s="8"/>
      <c r="H54" s="4">
        <v>1</v>
      </c>
      <c r="I54" s="4"/>
      <c r="J54" s="5">
        <v>1</v>
      </c>
      <c r="K54" s="3">
        <f t="shared" si="2"/>
        <v>0</v>
      </c>
      <c r="L54" s="4">
        <f t="shared" si="2"/>
        <v>2</v>
      </c>
      <c r="M54" s="5">
        <f t="shared" si="1"/>
        <v>2</v>
      </c>
    </row>
    <row r="55" spans="1:13" x14ac:dyDescent="0.45">
      <c r="A55" s="38" t="s">
        <v>31</v>
      </c>
      <c r="B55" s="11" t="s">
        <v>186</v>
      </c>
      <c r="C55" s="12"/>
      <c r="D55" s="13"/>
      <c r="E55" s="14"/>
      <c r="F55" s="15"/>
      <c r="G55" s="12"/>
      <c r="H55" s="16"/>
      <c r="I55" s="16"/>
      <c r="J55" s="13"/>
      <c r="K55" s="14">
        <f t="shared" si="2"/>
        <v>0</v>
      </c>
      <c r="L55" s="16">
        <f t="shared" si="2"/>
        <v>0</v>
      </c>
      <c r="M55" s="13">
        <f t="shared" si="1"/>
        <v>0</v>
      </c>
    </row>
    <row r="56" spans="1:13" x14ac:dyDescent="0.45">
      <c r="A56" s="17">
        <v>29</v>
      </c>
      <c r="B56" s="18" t="s">
        <v>187</v>
      </c>
      <c r="C56" s="19">
        <v>4</v>
      </c>
      <c r="D56" s="20">
        <v>5</v>
      </c>
      <c r="E56" s="21"/>
      <c r="F56" s="22"/>
      <c r="G56" s="19">
        <v>11</v>
      </c>
      <c r="H56" s="23">
        <v>17</v>
      </c>
      <c r="I56" s="23"/>
      <c r="J56" s="20"/>
      <c r="K56" s="21">
        <f t="shared" si="2"/>
        <v>15</v>
      </c>
      <c r="L56" s="23">
        <f t="shared" si="2"/>
        <v>22</v>
      </c>
      <c r="M56" s="20">
        <f t="shared" si="1"/>
        <v>37</v>
      </c>
    </row>
    <row r="57" spans="1:13" x14ac:dyDescent="0.45">
      <c r="A57" s="24">
        <v>30</v>
      </c>
      <c r="B57" s="25" t="s">
        <v>188</v>
      </c>
      <c r="C57" s="26"/>
      <c r="D57" s="27"/>
      <c r="E57" s="28"/>
      <c r="F57" s="29"/>
      <c r="G57" s="26"/>
      <c r="H57" s="30">
        <v>1</v>
      </c>
      <c r="I57" s="30"/>
      <c r="J57" s="27"/>
      <c r="K57" s="28">
        <f t="shared" si="2"/>
        <v>0</v>
      </c>
      <c r="L57" s="30">
        <f t="shared" si="2"/>
        <v>1</v>
      </c>
      <c r="M57" s="27">
        <f t="shared" si="1"/>
        <v>1</v>
      </c>
    </row>
    <row r="58" spans="1:13" x14ac:dyDescent="0.45">
      <c r="A58" s="17">
        <v>31</v>
      </c>
      <c r="B58" s="18" t="s">
        <v>189</v>
      </c>
      <c r="C58" s="19"/>
      <c r="D58" s="20"/>
      <c r="E58" s="21"/>
      <c r="F58" s="22"/>
      <c r="G58" s="19">
        <v>6</v>
      </c>
      <c r="H58" s="23"/>
      <c r="I58" s="23"/>
      <c r="J58" s="20"/>
      <c r="K58" s="21">
        <f t="shared" si="2"/>
        <v>6</v>
      </c>
      <c r="L58" s="23">
        <f t="shared" si="2"/>
        <v>0</v>
      </c>
      <c r="M58" s="20">
        <f t="shared" si="1"/>
        <v>6</v>
      </c>
    </row>
    <row r="59" spans="1:13" x14ac:dyDescent="0.45">
      <c r="A59" s="24">
        <v>32</v>
      </c>
      <c r="B59" s="25" t="s">
        <v>190</v>
      </c>
      <c r="C59" s="26"/>
      <c r="D59" s="27"/>
      <c r="E59" s="28"/>
      <c r="F59" s="29"/>
      <c r="G59" s="26"/>
      <c r="H59" s="30"/>
      <c r="I59" s="30"/>
      <c r="J59" s="27"/>
      <c r="K59" s="28">
        <f t="shared" si="2"/>
        <v>0</v>
      </c>
      <c r="L59" s="30">
        <f t="shared" si="2"/>
        <v>0</v>
      </c>
      <c r="M59" s="27">
        <f t="shared" si="1"/>
        <v>0</v>
      </c>
    </row>
    <row r="60" spans="1:13" x14ac:dyDescent="0.45">
      <c r="A60" s="17">
        <v>33</v>
      </c>
      <c r="B60" s="18" t="s">
        <v>191</v>
      </c>
      <c r="C60" s="19"/>
      <c r="D60" s="20"/>
      <c r="E60" s="21"/>
      <c r="F60" s="22"/>
      <c r="G60" s="19">
        <v>1</v>
      </c>
      <c r="H60" s="23"/>
      <c r="I60" s="23"/>
      <c r="J60" s="20"/>
      <c r="K60" s="21">
        <f t="shared" si="2"/>
        <v>1</v>
      </c>
      <c r="L60" s="23">
        <f t="shared" si="2"/>
        <v>0</v>
      </c>
      <c r="M60" s="20">
        <f t="shared" si="1"/>
        <v>1</v>
      </c>
    </row>
    <row r="61" spans="1:13" x14ac:dyDescent="0.45">
      <c r="A61" s="24">
        <v>34</v>
      </c>
      <c r="B61" s="25" t="s">
        <v>192</v>
      </c>
      <c r="C61" s="26"/>
      <c r="D61" s="27"/>
      <c r="E61" s="28"/>
      <c r="F61" s="29"/>
      <c r="G61" s="26">
        <v>2</v>
      </c>
      <c r="H61" s="30">
        <v>2</v>
      </c>
      <c r="I61" s="30"/>
      <c r="J61" s="27">
        <v>1</v>
      </c>
      <c r="K61" s="28">
        <f t="shared" si="2"/>
        <v>2</v>
      </c>
      <c r="L61" s="30">
        <f t="shared" si="2"/>
        <v>3</v>
      </c>
      <c r="M61" s="27">
        <f t="shared" si="1"/>
        <v>5</v>
      </c>
    </row>
    <row r="62" spans="1:13" x14ac:dyDescent="0.45">
      <c r="A62" s="6">
        <v>35</v>
      </c>
      <c r="B62" s="7" t="s">
        <v>193</v>
      </c>
      <c r="C62" s="39"/>
      <c r="D62" s="2"/>
      <c r="E62" s="40"/>
      <c r="F62" s="41"/>
      <c r="G62" s="39">
        <v>7</v>
      </c>
      <c r="H62" s="42">
        <v>5</v>
      </c>
      <c r="I62" s="42"/>
      <c r="J62" s="2"/>
      <c r="K62" s="40">
        <f t="shared" si="2"/>
        <v>7</v>
      </c>
      <c r="L62" s="42">
        <f t="shared" si="2"/>
        <v>5</v>
      </c>
      <c r="M62" s="2">
        <f t="shared" si="1"/>
        <v>12</v>
      </c>
    </row>
    <row r="63" spans="1:13" x14ac:dyDescent="0.45">
      <c r="A63" s="43" t="s">
        <v>32</v>
      </c>
      <c r="B63" s="44" t="s">
        <v>194</v>
      </c>
      <c r="C63" s="8"/>
      <c r="D63" s="5"/>
      <c r="E63" s="3"/>
      <c r="F63" s="9"/>
      <c r="G63" s="8"/>
      <c r="H63" s="4"/>
      <c r="I63" s="4"/>
      <c r="J63" s="5"/>
      <c r="K63" s="3">
        <f t="shared" si="2"/>
        <v>0</v>
      </c>
      <c r="L63" s="4">
        <f t="shared" si="2"/>
        <v>0</v>
      </c>
      <c r="M63" s="5">
        <f t="shared" si="1"/>
        <v>0</v>
      </c>
    </row>
    <row r="64" spans="1:13" x14ac:dyDescent="0.45">
      <c r="A64" s="43" t="s">
        <v>33</v>
      </c>
      <c r="B64" s="44" t="s">
        <v>195</v>
      </c>
      <c r="C64" s="8"/>
      <c r="D64" s="5"/>
      <c r="E64" s="3"/>
      <c r="F64" s="9"/>
      <c r="G64" s="8"/>
      <c r="H64" s="4">
        <v>1</v>
      </c>
      <c r="I64" s="4"/>
      <c r="J64" s="5"/>
      <c r="K64" s="3">
        <f t="shared" si="2"/>
        <v>0</v>
      </c>
      <c r="L64" s="4">
        <f t="shared" si="2"/>
        <v>1</v>
      </c>
      <c r="M64" s="5">
        <f t="shared" si="1"/>
        <v>1</v>
      </c>
    </row>
    <row r="65" spans="1:13" x14ac:dyDescent="0.45">
      <c r="A65" s="45" t="s">
        <v>34</v>
      </c>
      <c r="B65" s="46" t="s">
        <v>196</v>
      </c>
      <c r="C65" s="47"/>
      <c r="D65" s="48"/>
      <c r="E65" s="49"/>
      <c r="F65" s="50"/>
      <c r="G65" s="47"/>
      <c r="H65" s="51"/>
      <c r="I65" s="51"/>
      <c r="J65" s="48"/>
      <c r="K65" s="49">
        <f t="shared" si="2"/>
        <v>0</v>
      </c>
      <c r="L65" s="51">
        <f t="shared" si="2"/>
        <v>0</v>
      </c>
      <c r="M65" s="48">
        <f t="shared" si="1"/>
        <v>0</v>
      </c>
    </row>
    <row r="66" spans="1:13" x14ac:dyDescent="0.45">
      <c r="A66" s="24">
        <v>36</v>
      </c>
      <c r="B66" s="25" t="s">
        <v>197</v>
      </c>
      <c r="C66" s="26"/>
      <c r="D66" s="27"/>
      <c r="E66" s="28"/>
      <c r="F66" s="29"/>
      <c r="G66" s="26"/>
      <c r="H66" s="30"/>
      <c r="I66" s="30"/>
      <c r="J66" s="27"/>
      <c r="K66" s="28">
        <f t="shared" si="2"/>
        <v>0</v>
      </c>
      <c r="L66" s="30">
        <f t="shared" si="2"/>
        <v>0</v>
      </c>
      <c r="M66" s="27">
        <f t="shared" si="1"/>
        <v>0</v>
      </c>
    </row>
    <row r="67" spans="1:13" x14ac:dyDescent="0.45">
      <c r="A67" s="6">
        <v>38</v>
      </c>
      <c r="B67" s="7" t="s">
        <v>198</v>
      </c>
      <c r="C67" s="39"/>
      <c r="D67" s="2"/>
      <c r="E67" s="40"/>
      <c r="F67" s="41"/>
      <c r="G67" s="39"/>
      <c r="H67" s="42"/>
      <c r="I67" s="42"/>
      <c r="J67" s="2"/>
      <c r="K67" s="40">
        <f t="shared" ref="K67:L98" si="3">SUM(C67,E67,G67,I67)</f>
        <v>0</v>
      </c>
      <c r="L67" s="42">
        <f t="shared" si="3"/>
        <v>0</v>
      </c>
      <c r="M67" s="2">
        <f t="shared" ref="M67:M130" si="4">SUM(C67:J67)</f>
        <v>0</v>
      </c>
    </row>
    <row r="68" spans="1:13" x14ac:dyDescent="0.45">
      <c r="A68" s="45" t="s">
        <v>35</v>
      </c>
      <c r="B68" s="46" t="s">
        <v>199</v>
      </c>
      <c r="C68" s="47"/>
      <c r="D68" s="48"/>
      <c r="E68" s="49"/>
      <c r="F68" s="50"/>
      <c r="G68" s="47"/>
      <c r="H68" s="51"/>
      <c r="I68" s="51"/>
      <c r="J68" s="48"/>
      <c r="K68" s="49">
        <f t="shared" si="3"/>
        <v>0</v>
      </c>
      <c r="L68" s="51">
        <f t="shared" si="3"/>
        <v>0</v>
      </c>
      <c r="M68" s="48">
        <f t="shared" si="4"/>
        <v>0</v>
      </c>
    </row>
    <row r="69" spans="1:13" x14ac:dyDescent="0.45">
      <c r="A69" s="31">
        <v>39</v>
      </c>
      <c r="B69" s="32" t="s">
        <v>200</v>
      </c>
      <c r="C69" s="33"/>
      <c r="D69" s="34"/>
      <c r="E69" s="35"/>
      <c r="F69" s="36"/>
      <c r="G69" s="33"/>
      <c r="H69" s="37"/>
      <c r="I69" s="37"/>
      <c r="J69" s="34"/>
      <c r="K69" s="35">
        <f t="shared" si="3"/>
        <v>0</v>
      </c>
      <c r="L69" s="37">
        <f t="shared" si="3"/>
        <v>0</v>
      </c>
      <c r="M69" s="34">
        <f t="shared" si="4"/>
        <v>0</v>
      </c>
    </row>
    <row r="70" spans="1:13" x14ac:dyDescent="0.45">
      <c r="A70" s="43" t="s">
        <v>36</v>
      </c>
      <c r="B70" s="44" t="s">
        <v>201</v>
      </c>
      <c r="C70" s="8"/>
      <c r="D70" s="5"/>
      <c r="E70" s="3"/>
      <c r="F70" s="9"/>
      <c r="G70" s="8"/>
      <c r="H70" s="4"/>
      <c r="I70" s="4"/>
      <c r="J70" s="5"/>
      <c r="K70" s="3">
        <f t="shared" si="3"/>
        <v>0</v>
      </c>
      <c r="L70" s="4">
        <f t="shared" si="3"/>
        <v>0</v>
      </c>
      <c r="M70" s="5">
        <f t="shared" si="4"/>
        <v>0</v>
      </c>
    </row>
    <row r="71" spans="1:13" x14ac:dyDescent="0.45">
      <c r="A71" s="43" t="s">
        <v>37</v>
      </c>
      <c r="B71" s="44" t="s">
        <v>202</v>
      </c>
      <c r="C71" s="8"/>
      <c r="D71" s="5"/>
      <c r="E71" s="3"/>
      <c r="F71" s="9"/>
      <c r="G71" s="8">
        <v>4</v>
      </c>
      <c r="H71" s="4">
        <v>8</v>
      </c>
      <c r="I71" s="4"/>
      <c r="J71" s="5"/>
      <c r="K71" s="3">
        <f t="shared" si="3"/>
        <v>4</v>
      </c>
      <c r="L71" s="4">
        <f t="shared" si="3"/>
        <v>8</v>
      </c>
      <c r="M71" s="5">
        <f t="shared" si="4"/>
        <v>12</v>
      </c>
    </row>
    <row r="72" spans="1:13" x14ac:dyDescent="0.45">
      <c r="A72" s="43" t="s">
        <v>38</v>
      </c>
      <c r="B72" s="44" t="s">
        <v>203</v>
      </c>
      <c r="C72" s="8"/>
      <c r="D72" s="5"/>
      <c r="E72" s="3"/>
      <c r="F72" s="9"/>
      <c r="G72" s="8">
        <v>2</v>
      </c>
      <c r="H72" s="4">
        <v>1</v>
      </c>
      <c r="I72" s="4"/>
      <c r="J72" s="5"/>
      <c r="K72" s="3">
        <f t="shared" si="3"/>
        <v>2</v>
      </c>
      <c r="L72" s="4">
        <f t="shared" si="3"/>
        <v>1</v>
      </c>
      <c r="M72" s="5">
        <f t="shared" si="4"/>
        <v>3</v>
      </c>
    </row>
    <row r="73" spans="1:13" x14ac:dyDescent="0.45">
      <c r="A73" s="43" t="s">
        <v>39</v>
      </c>
      <c r="B73" s="44" t="s">
        <v>204</v>
      </c>
      <c r="C73" s="8"/>
      <c r="D73" s="5"/>
      <c r="E73" s="3"/>
      <c r="F73" s="9"/>
      <c r="G73" s="8"/>
      <c r="H73" s="4">
        <v>1</v>
      </c>
      <c r="I73" s="4"/>
      <c r="J73" s="5"/>
      <c r="K73" s="3">
        <f t="shared" si="3"/>
        <v>0</v>
      </c>
      <c r="L73" s="4">
        <f t="shared" si="3"/>
        <v>1</v>
      </c>
      <c r="M73" s="5">
        <f t="shared" si="4"/>
        <v>1</v>
      </c>
    </row>
    <row r="74" spans="1:13" x14ac:dyDescent="0.45">
      <c r="A74" s="38" t="s">
        <v>40</v>
      </c>
      <c r="B74" s="11" t="s">
        <v>205</v>
      </c>
      <c r="C74" s="12"/>
      <c r="D74" s="13"/>
      <c r="E74" s="14"/>
      <c r="F74" s="15"/>
      <c r="G74" s="12"/>
      <c r="H74" s="16"/>
      <c r="I74" s="16"/>
      <c r="J74" s="13"/>
      <c r="K74" s="14">
        <f t="shared" si="3"/>
        <v>0</v>
      </c>
      <c r="L74" s="16">
        <f t="shared" si="3"/>
        <v>0</v>
      </c>
      <c r="M74" s="13">
        <f t="shared" si="4"/>
        <v>0</v>
      </c>
    </row>
    <row r="75" spans="1:13" x14ac:dyDescent="0.45">
      <c r="A75" s="6">
        <v>40</v>
      </c>
      <c r="B75" s="7" t="s">
        <v>206</v>
      </c>
      <c r="C75" s="39"/>
      <c r="D75" s="2"/>
      <c r="E75" s="40"/>
      <c r="F75" s="41"/>
      <c r="G75" s="39">
        <v>35</v>
      </c>
      <c r="H75" s="42">
        <v>30</v>
      </c>
      <c r="I75" s="42">
        <v>18</v>
      </c>
      <c r="J75" s="2">
        <v>56</v>
      </c>
      <c r="K75" s="40">
        <f t="shared" si="3"/>
        <v>53</v>
      </c>
      <c r="L75" s="42">
        <f t="shared" si="3"/>
        <v>86</v>
      </c>
      <c r="M75" s="2">
        <f t="shared" si="4"/>
        <v>139</v>
      </c>
    </row>
    <row r="76" spans="1:13" x14ac:dyDescent="0.45">
      <c r="A76" s="45" t="s">
        <v>41</v>
      </c>
      <c r="B76" s="46" t="s">
        <v>207</v>
      </c>
      <c r="C76" s="47"/>
      <c r="D76" s="48"/>
      <c r="E76" s="49"/>
      <c r="F76" s="50"/>
      <c r="G76" s="47">
        <v>5</v>
      </c>
      <c r="H76" s="51">
        <v>2</v>
      </c>
      <c r="I76" s="51">
        <v>0</v>
      </c>
      <c r="J76" s="48">
        <v>3</v>
      </c>
      <c r="K76" s="49">
        <f t="shared" si="3"/>
        <v>5</v>
      </c>
      <c r="L76" s="51">
        <f t="shared" si="3"/>
        <v>5</v>
      </c>
      <c r="M76" s="48">
        <f t="shared" si="4"/>
        <v>10</v>
      </c>
    </row>
    <row r="77" spans="1:13" x14ac:dyDescent="0.45">
      <c r="A77" s="31">
        <v>41</v>
      </c>
      <c r="B77" s="32" t="s">
        <v>208</v>
      </c>
      <c r="C77" s="33">
        <v>0</v>
      </c>
      <c r="D77" s="34">
        <v>0</v>
      </c>
      <c r="E77" s="35">
        <v>0</v>
      </c>
      <c r="F77" s="36">
        <v>0</v>
      </c>
      <c r="G77" s="33">
        <v>2</v>
      </c>
      <c r="H77" s="37">
        <v>3</v>
      </c>
      <c r="I77" s="37">
        <v>3</v>
      </c>
      <c r="J77" s="34">
        <v>4</v>
      </c>
      <c r="K77" s="35">
        <f t="shared" si="3"/>
        <v>5</v>
      </c>
      <c r="L77" s="37">
        <f t="shared" si="3"/>
        <v>7</v>
      </c>
      <c r="M77" s="34">
        <f t="shared" si="4"/>
        <v>12</v>
      </c>
    </row>
    <row r="78" spans="1:13" x14ac:dyDescent="0.45">
      <c r="A78" s="43" t="s">
        <v>42</v>
      </c>
      <c r="B78" s="44" t="s">
        <v>209</v>
      </c>
      <c r="C78" s="8">
        <v>0</v>
      </c>
      <c r="D78" s="5">
        <v>0</v>
      </c>
      <c r="E78" s="3">
        <v>0</v>
      </c>
      <c r="F78" s="9">
        <v>0</v>
      </c>
      <c r="G78" s="8">
        <v>2</v>
      </c>
      <c r="H78" s="4">
        <v>0</v>
      </c>
      <c r="I78" s="4">
        <v>0</v>
      </c>
      <c r="J78" s="5">
        <v>3</v>
      </c>
      <c r="K78" s="3">
        <f t="shared" si="3"/>
        <v>2</v>
      </c>
      <c r="L78" s="4">
        <f t="shared" si="3"/>
        <v>3</v>
      </c>
      <c r="M78" s="5">
        <f t="shared" si="4"/>
        <v>5</v>
      </c>
    </row>
    <row r="79" spans="1:13" x14ac:dyDescent="0.45">
      <c r="A79" s="43" t="s">
        <v>43</v>
      </c>
      <c r="B79" s="44" t="s">
        <v>210</v>
      </c>
      <c r="C79" s="8">
        <v>0</v>
      </c>
      <c r="D79" s="5">
        <v>0</v>
      </c>
      <c r="E79" s="3">
        <v>0</v>
      </c>
      <c r="F79" s="9">
        <v>0</v>
      </c>
      <c r="G79" s="8">
        <v>3</v>
      </c>
      <c r="H79" s="4">
        <v>4</v>
      </c>
      <c r="I79" s="4">
        <v>1</v>
      </c>
      <c r="J79" s="5">
        <v>0</v>
      </c>
      <c r="K79" s="3">
        <f t="shared" si="3"/>
        <v>4</v>
      </c>
      <c r="L79" s="4">
        <f t="shared" si="3"/>
        <v>4</v>
      </c>
      <c r="M79" s="5">
        <f t="shared" si="4"/>
        <v>8</v>
      </c>
    </row>
    <row r="80" spans="1:13" x14ac:dyDescent="0.45">
      <c r="A80" s="43" t="s">
        <v>44</v>
      </c>
      <c r="B80" s="44" t="s">
        <v>211</v>
      </c>
      <c r="C80" s="8">
        <v>0</v>
      </c>
      <c r="D80" s="5">
        <v>0</v>
      </c>
      <c r="E80" s="3">
        <v>0</v>
      </c>
      <c r="F80" s="9">
        <v>0</v>
      </c>
      <c r="G80" s="8">
        <v>1</v>
      </c>
      <c r="H80" s="4">
        <v>0</v>
      </c>
      <c r="I80" s="4">
        <v>0</v>
      </c>
      <c r="J80" s="5">
        <v>0</v>
      </c>
      <c r="K80" s="3">
        <f t="shared" si="3"/>
        <v>1</v>
      </c>
      <c r="L80" s="4">
        <f t="shared" si="3"/>
        <v>0</v>
      </c>
      <c r="M80" s="5">
        <f t="shared" si="4"/>
        <v>1</v>
      </c>
    </row>
    <row r="81" spans="1:13" x14ac:dyDescent="0.45">
      <c r="A81" s="43" t="s">
        <v>45</v>
      </c>
      <c r="B81" s="44" t="s">
        <v>212</v>
      </c>
      <c r="C81" s="8">
        <v>0</v>
      </c>
      <c r="D81" s="5">
        <v>0</v>
      </c>
      <c r="E81" s="3">
        <v>0</v>
      </c>
      <c r="F81" s="9">
        <v>0</v>
      </c>
      <c r="G81" s="8">
        <v>1</v>
      </c>
      <c r="H81" s="4">
        <v>0</v>
      </c>
      <c r="I81" s="4">
        <v>0</v>
      </c>
      <c r="J81" s="5">
        <v>0</v>
      </c>
      <c r="K81" s="3">
        <f t="shared" si="3"/>
        <v>1</v>
      </c>
      <c r="L81" s="4">
        <f t="shared" si="3"/>
        <v>0</v>
      </c>
      <c r="M81" s="5">
        <f t="shared" si="4"/>
        <v>1</v>
      </c>
    </row>
    <row r="82" spans="1:13" x14ac:dyDescent="0.45">
      <c r="A82" s="43" t="s">
        <v>46</v>
      </c>
      <c r="B82" s="44" t="s">
        <v>213</v>
      </c>
      <c r="C82" s="8">
        <v>0</v>
      </c>
      <c r="D82" s="5">
        <v>0</v>
      </c>
      <c r="E82" s="3">
        <v>0</v>
      </c>
      <c r="F82" s="9">
        <v>0</v>
      </c>
      <c r="G82" s="8">
        <v>1</v>
      </c>
      <c r="H82" s="4">
        <v>1</v>
      </c>
      <c r="I82" s="4">
        <v>0</v>
      </c>
      <c r="J82" s="5">
        <v>23</v>
      </c>
      <c r="K82" s="3">
        <f t="shared" si="3"/>
        <v>1</v>
      </c>
      <c r="L82" s="4">
        <f t="shared" si="3"/>
        <v>24</v>
      </c>
      <c r="M82" s="5">
        <f t="shared" si="4"/>
        <v>25</v>
      </c>
    </row>
    <row r="83" spans="1:13" x14ac:dyDescent="0.45">
      <c r="A83" s="38" t="s">
        <v>47</v>
      </c>
      <c r="B83" s="11" t="s">
        <v>213</v>
      </c>
      <c r="C83" s="12">
        <v>0</v>
      </c>
      <c r="D83" s="13">
        <v>0</v>
      </c>
      <c r="E83" s="14">
        <v>0</v>
      </c>
      <c r="F83" s="15">
        <v>0</v>
      </c>
      <c r="G83" s="12">
        <v>0</v>
      </c>
      <c r="H83" s="16">
        <v>0</v>
      </c>
      <c r="I83" s="16">
        <v>1</v>
      </c>
      <c r="J83" s="13">
        <v>2</v>
      </c>
      <c r="K83" s="14">
        <f t="shared" si="3"/>
        <v>1</v>
      </c>
      <c r="L83" s="16">
        <f t="shared" si="3"/>
        <v>2</v>
      </c>
      <c r="M83" s="13">
        <f t="shared" si="4"/>
        <v>3</v>
      </c>
    </row>
    <row r="84" spans="1:13" x14ac:dyDescent="0.45">
      <c r="A84" s="6">
        <v>42</v>
      </c>
      <c r="B84" s="7" t="s">
        <v>214</v>
      </c>
      <c r="C84" s="39">
        <v>0</v>
      </c>
      <c r="D84" s="2">
        <v>0</v>
      </c>
      <c r="E84" s="40">
        <v>0</v>
      </c>
      <c r="F84" s="41">
        <v>0</v>
      </c>
      <c r="G84" s="39">
        <v>4</v>
      </c>
      <c r="H84" s="42">
        <v>5</v>
      </c>
      <c r="I84" s="42">
        <v>0</v>
      </c>
      <c r="J84" s="2">
        <v>0</v>
      </c>
      <c r="K84" s="40">
        <f t="shared" si="3"/>
        <v>4</v>
      </c>
      <c r="L84" s="42">
        <f t="shared" si="3"/>
        <v>5</v>
      </c>
      <c r="M84" s="2">
        <f t="shared" si="4"/>
        <v>9</v>
      </c>
    </row>
    <row r="85" spans="1:13" x14ac:dyDescent="0.45">
      <c r="A85" s="45" t="s">
        <v>48</v>
      </c>
      <c r="B85" s="46" t="s">
        <v>215</v>
      </c>
      <c r="C85" s="47">
        <v>0</v>
      </c>
      <c r="D85" s="48">
        <v>0</v>
      </c>
      <c r="E85" s="49">
        <v>0</v>
      </c>
      <c r="F85" s="50">
        <v>0</v>
      </c>
      <c r="G85" s="47">
        <v>1</v>
      </c>
      <c r="H85" s="51">
        <v>10</v>
      </c>
      <c r="I85" s="51">
        <v>0</v>
      </c>
      <c r="J85" s="48">
        <v>0</v>
      </c>
      <c r="K85" s="49">
        <f t="shared" si="3"/>
        <v>1</v>
      </c>
      <c r="L85" s="51">
        <f t="shared" si="3"/>
        <v>10</v>
      </c>
      <c r="M85" s="48">
        <f t="shared" si="4"/>
        <v>11</v>
      </c>
    </row>
    <row r="86" spans="1:13" x14ac:dyDescent="0.45">
      <c r="A86" s="31">
        <v>43</v>
      </c>
      <c r="B86" s="32" t="s">
        <v>216</v>
      </c>
      <c r="C86" s="33">
        <v>0</v>
      </c>
      <c r="D86" s="34">
        <v>0</v>
      </c>
      <c r="E86" s="35">
        <v>0</v>
      </c>
      <c r="F86" s="36">
        <v>0</v>
      </c>
      <c r="G86" s="33">
        <v>0</v>
      </c>
      <c r="H86" s="37">
        <v>0</v>
      </c>
      <c r="I86" s="37">
        <v>0</v>
      </c>
      <c r="J86" s="34">
        <v>0</v>
      </c>
      <c r="K86" s="35">
        <f t="shared" si="3"/>
        <v>0</v>
      </c>
      <c r="L86" s="37">
        <f t="shared" si="3"/>
        <v>0</v>
      </c>
      <c r="M86" s="34">
        <f t="shared" si="4"/>
        <v>0</v>
      </c>
    </row>
    <row r="87" spans="1:13" x14ac:dyDescent="0.45">
      <c r="A87" s="43" t="s">
        <v>49</v>
      </c>
      <c r="B87" s="44" t="s">
        <v>217</v>
      </c>
      <c r="C87" s="8">
        <v>0</v>
      </c>
      <c r="D87" s="5">
        <v>0</v>
      </c>
      <c r="E87" s="3">
        <v>0</v>
      </c>
      <c r="F87" s="9">
        <v>0</v>
      </c>
      <c r="G87" s="8">
        <v>0</v>
      </c>
      <c r="H87" s="4">
        <v>0</v>
      </c>
      <c r="I87" s="4">
        <v>0</v>
      </c>
      <c r="J87" s="5">
        <v>0</v>
      </c>
      <c r="K87" s="3">
        <f t="shared" si="3"/>
        <v>0</v>
      </c>
      <c r="L87" s="4">
        <f t="shared" si="3"/>
        <v>0</v>
      </c>
      <c r="M87" s="5">
        <f t="shared" si="4"/>
        <v>0</v>
      </c>
    </row>
    <row r="88" spans="1:13" x14ac:dyDescent="0.45">
      <c r="A88" s="43" t="s">
        <v>50</v>
      </c>
      <c r="B88" s="44" t="s">
        <v>218</v>
      </c>
      <c r="C88" s="8">
        <v>0</v>
      </c>
      <c r="D88" s="5">
        <v>0</v>
      </c>
      <c r="E88" s="3">
        <v>0</v>
      </c>
      <c r="F88" s="9">
        <v>0</v>
      </c>
      <c r="G88" s="8">
        <v>1</v>
      </c>
      <c r="H88" s="4">
        <v>1</v>
      </c>
      <c r="I88" s="4">
        <v>0</v>
      </c>
      <c r="J88" s="5">
        <v>0</v>
      </c>
      <c r="K88" s="3">
        <f t="shared" si="3"/>
        <v>1</v>
      </c>
      <c r="L88" s="4">
        <f t="shared" si="3"/>
        <v>1</v>
      </c>
      <c r="M88" s="5">
        <f t="shared" si="4"/>
        <v>2</v>
      </c>
    </row>
    <row r="89" spans="1:13" x14ac:dyDescent="0.45">
      <c r="A89" s="43" t="s">
        <v>51</v>
      </c>
      <c r="B89" s="44" t="s">
        <v>219</v>
      </c>
      <c r="C89" s="8">
        <v>0</v>
      </c>
      <c r="D89" s="5">
        <v>0</v>
      </c>
      <c r="E89" s="3">
        <v>0</v>
      </c>
      <c r="F89" s="9">
        <v>0</v>
      </c>
      <c r="G89" s="8">
        <v>1</v>
      </c>
      <c r="H89" s="4">
        <v>1</v>
      </c>
      <c r="I89" s="4">
        <v>0</v>
      </c>
      <c r="J89" s="5">
        <v>0</v>
      </c>
      <c r="K89" s="3">
        <f t="shared" si="3"/>
        <v>1</v>
      </c>
      <c r="L89" s="4">
        <f t="shared" si="3"/>
        <v>1</v>
      </c>
      <c r="M89" s="5">
        <f t="shared" si="4"/>
        <v>2</v>
      </c>
    </row>
    <row r="90" spans="1:13" x14ac:dyDescent="0.45">
      <c r="A90" s="43" t="s">
        <v>52</v>
      </c>
      <c r="B90" s="44" t="s">
        <v>220</v>
      </c>
      <c r="C90" s="8">
        <v>0</v>
      </c>
      <c r="D90" s="5">
        <v>0</v>
      </c>
      <c r="E90" s="3">
        <v>0</v>
      </c>
      <c r="F90" s="9">
        <v>0</v>
      </c>
      <c r="G90" s="8">
        <v>0</v>
      </c>
      <c r="H90" s="4">
        <v>5</v>
      </c>
      <c r="I90" s="4">
        <v>0</v>
      </c>
      <c r="J90" s="5">
        <v>0</v>
      </c>
      <c r="K90" s="3">
        <f t="shared" si="3"/>
        <v>0</v>
      </c>
      <c r="L90" s="4">
        <f t="shared" si="3"/>
        <v>5</v>
      </c>
      <c r="M90" s="5">
        <f t="shared" si="4"/>
        <v>5</v>
      </c>
    </row>
    <row r="91" spans="1:13" x14ac:dyDescent="0.45">
      <c r="A91" s="43" t="s">
        <v>53</v>
      </c>
      <c r="B91" s="44" t="s">
        <v>221</v>
      </c>
      <c r="C91" s="8">
        <v>0</v>
      </c>
      <c r="D91" s="5">
        <v>0</v>
      </c>
      <c r="E91" s="3">
        <v>0</v>
      </c>
      <c r="F91" s="9">
        <v>0</v>
      </c>
      <c r="G91" s="8">
        <v>1</v>
      </c>
      <c r="H91" s="4">
        <v>0</v>
      </c>
      <c r="I91" s="4">
        <v>0</v>
      </c>
      <c r="J91" s="5">
        <v>0</v>
      </c>
      <c r="K91" s="3">
        <f t="shared" si="3"/>
        <v>1</v>
      </c>
      <c r="L91" s="4">
        <f t="shared" si="3"/>
        <v>0</v>
      </c>
      <c r="M91" s="5">
        <f t="shared" si="4"/>
        <v>1</v>
      </c>
    </row>
    <row r="92" spans="1:13" x14ac:dyDescent="0.45">
      <c r="A92" s="38" t="s">
        <v>54</v>
      </c>
      <c r="B92" s="11" t="s">
        <v>222</v>
      </c>
      <c r="C92" s="12">
        <v>0</v>
      </c>
      <c r="D92" s="13">
        <v>0</v>
      </c>
      <c r="E92" s="14">
        <v>0</v>
      </c>
      <c r="F92" s="15">
        <v>0</v>
      </c>
      <c r="G92" s="12">
        <v>0</v>
      </c>
      <c r="H92" s="16">
        <v>0</v>
      </c>
      <c r="I92" s="16">
        <v>0</v>
      </c>
      <c r="J92" s="13">
        <v>0</v>
      </c>
      <c r="K92" s="14">
        <f t="shared" si="3"/>
        <v>0</v>
      </c>
      <c r="L92" s="16">
        <f t="shared" si="3"/>
        <v>0</v>
      </c>
      <c r="M92" s="13">
        <f t="shared" si="4"/>
        <v>0</v>
      </c>
    </row>
    <row r="93" spans="1:13" x14ac:dyDescent="0.45">
      <c r="A93" s="17">
        <v>44</v>
      </c>
      <c r="B93" s="18" t="s">
        <v>223</v>
      </c>
      <c r="C93" s="19"/>
      <c r="D93" s="20"/>
      <c r="E93" s="21"/>
      <c r="F93" s="22"/>
      <c r="G93" s="19"/>
      <c r="H93" s="23"/>
      <c r="I93" s="23"/>
      <c r="J93" s="20"/>
      <c r="K93" s="21">
        <f t="shared" si="3"/>
        <v>0</v>
      </c>
      <c r="L93" s="23">
        <f t="shared" si="3"/>
        <v>0</v>
      </c>
      <c r="M93" s="20">
        <f t="shared" si="4"/>
        <v>0</v>
      </c>
    </row>
    <row r="94" spans="1:13" x14ac:dyDescent="0.45">
      <c r="A94" s="31">
        <v>45</v>
      </c>
      <c r="B94" s="32" t="s">
        <v>224</v>
      </c>
      <c r="C94" s="33">
        <v>0</v>
      </c>
      <c r="D94" s="34">
        <v>0</v>
      </c>
      <c r="E94" s="35">
        <v>0</v>
      </c>
      <c r="F94" s="36">
        <v>0</v>
      </c>
      <c r="G94" s="33">
        <v>6</v>
      </c>
      <c r="H94" s="37">
        <v>3</v>
      </c>
      <c r="I94" s="37">
        <v>0</v>
      </c>
      <c r="J94" s="34">
        <v>2</v>
      </c>
      <c r="K94" s="35">
        <f t="shared" si="3"/>
        <v>6</v>
      </c>
      <c r="L94" s="37">
        <f t="shared" si="3"/>
        <v>5</v>
      </c>
      <c r="M94" s="34">
        <f t="shared" si="4"/>
        <v>11</v>
      </c>
    </row>
    <row r="95" spans="1:13" x14ac:dyDescent="0.45">
      <c r="A95" s="43" t="s">
        <v>55</v>
      </c>
      <c r="B95" s="44" t="s">
        <v>225</v>
      </c>
      <c r="C95" s="8">
        <v>0</v>
      </c>
      <c r="D95" s="5">
        <v>0</v>
      </c>
      <c r="E95" s="3">
        <v>0</v>
      </c>
      <c r="F95" s="9">
        <v>0</v>
      </c>
      <c r="G95" s="8">
        <v>4</v>
      </c>
      <c r="H95" s="4">
        <v>0</v>
      </c>
      <c r="I95" s="4">
        <v>0</v>
      </c>
      <c r="J95" s="5">
        <v>0</v>
      </c>
      <c r="K95" s="3">
        <f t="shared" si="3"/>
        <v>4</v>
      </c>
      <c r="L95" s="4">
        <f t="shared" si="3"/>
        <v>0</v>
      </c>
      <c r="M95" s="5">
        <f t="shared" si="4"/>
        <v>4</v>
      </c>
    </row>
    <row r="96" spans="1:13" x14ac:dyDescent="0.45">
      <c r="A96" s="43" t="s">
        <v>56</v>
      </c>
      <c r="B96" s="44" t="s">
        <v>226</v>
      </c>
      <c r="C96" s="8">
        <v>0</v>
      </c>
      <c r="D96" s="5">
        <v>0</v>
      </c>
      <c r="E96" s="3">
        <v>0</v>
      </c>
      <c r="F96" s="9">
        <v>0</v>
      </c>
      <c r="G96" s="8">
        <v>6</v>
      </c>
      <c r="H96" s="4">
        <v>5</v>
      </c>
      <c r="I96" s="4">
        <v>3</v>
      </c>
      <c r="J96" s="5">
        <v>9</v>
      </c>
      <c r="K96" s="3">
        <f t="shared" si="3"/>
        <v>9</v>
      </c>
      <c r="L96" s="4">
        <f t="shared" si="3"/>
        <v>14</v>
      </c>
      <c r="M96" s="5">
        <f t="shared" si="4"/>
        <v>23</v>
      </c>
    </row>
    <row r="97" spans="1:13" x14ac:dyDescent="0.45">
      <c r="A97" s="38" t="s">
        <v>57</v>
      </c>
      <c r="B97" s="11" t="s">
        <v>227</v>
      </c>
      <c r="C97" s="12">
        <v>0</v>
      </c>
      <c r="D97" s="13">
        <v>0</v>
      </c>
      <c r="E97" s="14">
        <v>0</v>
      </c>
      <c r="F97" s="15">
        <v>0</v>
      </c>
      <c r="G97" s="12">
        <v>0</v>
      </c>
      <c r="H97" s="16">
        <v>0</v>
      </c>
      <c r="I97" s="16">
        <v>0</v>
      </c>
      <c r="J97" s="13">
        <v>0</v>
      </c>
      <c r="K97" s="14">
        <f t="shared" si="3"/>
        <v>0</v>
      </c>
      <c r="L97" s="16">
        <f t="shared" si="3"/>
        <v>0</v>
      </c>
      <c r="M97" s="13">
        <f t="shared" si="4"/>
        <v>0</v>
      </c>
    </row>
    <row r="98" spans="1:13" x14ac:dyDescent="0.45">
      <c r="A98" s="6">
        <v>46</v>
      </c>
      <c r="B98" s="7" t="s">
        <v>228</v>
      </c>
      <c r="C98" s="39"/>
      <c r="D98" s="2"/>
      <c r="E98" s="40"/>
      <c r="F98" s="41"/>
      <c r="G98" s="39">
        <v>4</v>
      </c>
      <c r="H98" s="42">
        <v>16</v>
      </c>
      <c r="I98" s="42"/>
      <c r="J98" s="2"/>
      <c r="K98" s="40">
        <f t="shared" si="3"/>
        <v>4</v>
      </c>
      <c r="L98" s="42">
        <f t="shared" si="3"/>
        <v>16</v>
      </c>
      <c r="M98" s="2">
        <f t="shared" si="4"/>
        <v>20</v>
      </c>
    </row>
    <row r="99" spans="1:13" x14ac:dyDescent="0.45">
      <c r="A99" s="43" t="s">
        <v>58</v>
      </c>
      <c r="B99" s="44" t="s">
        <v>229</v>
      </c>
      <c r="C99" s="8"/>
      <c r="D99" s="5"/>
      <c r="E99" s="3"/>
      <c r="F99" s="9"/>
      <c r="G99" s="8">
        <v>12</v>
      </c>
      <c r="H99" s="4">
        <v>12</v>
      </c>
      <c r="I99" s="4"/>
      <c r="J99" s="5"/>
      <c r="K99" s="3">
        <f t="shared" ref="K99:L116" si="5">SUM(C99,E99,G99,I99)</f>
        <v>12</v>
      </c>
      <c r="L99" s="4">
        <f t="shared" si="5"/>
        <v>12</v>
      </c>
      <c r="M99" s="5">
        <f t="shared" si="4"/>
        <v>24</v>
      </c>
    </row>
    <row r="100" spans="1:13" x14ac:dyDescent="0.45">
      <c r="A100" s="43" t="s">
        <v>59</v>
      </c>
      <c r="B100" s="44" t="s">
        <v>230</v>
      </c>
      <c r="C100" s="8"/>
      <c r="D100" s="5"/>
      <c r="E100" s="3"/>
      <c r="F100" s="9"/>
      <c r="G100" s="8"/>
      <c r="H100" s="4"/>
      <c r="I100" s="4"/>
      <c r="J100" s="5"/>
      <c r="K100" s="3">
        <f t="shared" si="5"/>
        <v>0</v>
      </c>
      <c r="L100" s="4">
        <f t="shared" si="5"/>
        <v>0</v>
      </c>
      <c r="M100" s="5">
        <f t="shared" si="4"/>
        <v>0</v>
      </c>
    </row>
    <row r="101" spans="1:13" x14ac:dyDescent="0.45">
      <c r="A101" s="43" t="s">
        <v>60</v>
      </c>
      <c r="B101" s="44" t="s">
        <v>231</v>
      </c>
      <c r="C101" s="8"/>
      <c r="D101" s="5"/>
      <c r="E101" s="3"/>
      <c r="F101" s="9"/>
      <c r="G101" s="8"/>
      <c r="H101" s="4"/>
      <c r="I101" s="4"/>
      <c r="J101" s="5"/>
      <c r="K101" s="3">
        <f t="shared" si="5"/>
        <v>0</v>
      </c>
      <c r="L101" s="4">
        <f t="shared" si="5"/>
        <v>0</v>
      </c>
      <c r="M101" s="5">
        <f t="shared" si="4"/>
        <v>0</v>
      </c>
    </row>
    <row r="102" spans="1:13" x14ac:dyDescent="0.45">
      <c r="A102" s="43" t="s">
        <v>61</v>
      </c>
      <c r="B102" s="44" t="s">
        <v>232</v>
      </c>
      <c r="C102" s="8"/>
      <c r="D102" s="5"/>
      <c r="E102" s="3"/>
      <c r="F102" s="9"/>
      <c r="G102" s="8"/>
      <c r="H102" s="4"/>
      <c r="I102" s="4"/>
      <c r="J102" s="5"/>
      <c r="K102" s="3">
        <f t="shared" si="5"/>
        <v>0</v>
      </c>
      <c r="L102" s="4">
        <f t="shared" si="5"/>
        <v>0</v>
      </c>
      <c r="M102" s="5">
        <f t="shared" si="4"/>
        <v>0</v>
      </c>
    </row>
    <row r="103" spans="1:13" x14ac:dyDescent="0.45">
      <c r="A103" s="45" t="s">
        <v>62</v>
      </c>
      <c r="B103" s="46" t="s">
        <v>233</v>
      </c>
      <c r="C103" s="47"/>
      <c r="D103" s="48"/>
      <c r="E103" s="49"/>
      <c r="F103" s="50"/>
      <c r="G103" s="47"/>
      <c r="H103" s="51"/>
      <c r="I103" s="51"/>
      <c r="J103" s="48"/>
      <c r="K103" s="49">
        <f t="shared" si="5"/>
        <v>0</v>
      </c>
      <c r="L103" s="51">
        <f t="shared" si="5"/>
        <v>0</v>
      </c>
      <c r="M103" s="48">
        <f t="shared" si="4"/>
        <v>0</v>
      </c>
    </row>
    <row r="104" spans="1:13" x14ac:dyDescent="0.45">
      <c r="A104" s="31">
        <v>47</v>
      </c>
      <c r="B104" s="32" t="s">
        <v>234</v>
      </c>
      <c r="C104" s="33">
        <v>0</v>
      </c>
      <c r="D104" s="34">
        <v>0</v>
      </c>
      <c r="E104" s="35">
        <v>0</v>
      </c>
      <c r="F104" s="36">
        <v>0</v>
      </c>
      <c r="G104" s="33">
        <v>0</v>
      </c>
      <c r="H104" s="37">
        <v>0</v>
      </c>
      <c r="I104" s="37">
        <v>0</v>
      </c>
      <c r="J104" s="34">
        <v>0</v>
      </c>
      <c r="K104" s="35">
        <f t="shared" si="5"/>
        <v>0</v>
      </c>
      <c r="L104" s="37">
        <f t="shared" si="5"/>
        <v>0</v>
      </c>
      <c r="M104" s="34">
        <f t="shared" si="4"/>
        <v>0</v>
      </c>
    </row>
    <row r="105" spans="1:13" x14ac:dyDescent="0.45">
      <c r="A105" s="38" t="s">
        <v>63</v>
      </c>
      <c r="B105" s="11" t="s">
        <v>235</v>
      </c>
      <c r="C105" s="12">
        <v>0</v>
      </c>
      <c r="D105" s="13">
        <v>0</v>
      </c>
      <c r="E105" s="14">
        <v>0</v>
      </c>
      <c r="F105" s="15">
        <v>0</v>
      </c>
      <c r="G105" s="12">
        <v>0</v>
      </c>
      <c r="H105" s="16">
        <v>0</v>
      </c>
      <c r="I105" s="16">
        <v>0</v>
      </c>
      <c r="J105" s="13">
        <v>0</v>
      </c>
      <c r="K105" s="14">
        <f t="shared" si="5"/>
        <v>0</v>
      </c>
      <c r="L105" s="16">
        <f t="shared" si="5"/>
        <v>0</v>
      </c>
      <c r="M105" s="13">
        <f t="shared" si="4"/>
        <v>0</v>
      </c>
    </row>
    <row r="106" spans="1:13" x14ac:dyDescent="0.45">
      <c r="A106" s="6">
        <v>48</v>
      </c>
      <c r="B106" s="7" t="s">
        <v>236</v>
      </c>
      <c r="C106" s="39"/>
      <c r="D106" s="2"/>
      <c r="E106" s="40"/>
      <c r="F106" s="41"/>
      <c r="G106" s="39">
        <v>2</v>
      </c>
      <c r="H106" s="42">
        <v>7</v>
      </c>
      <c r="I106" s="42"/>
      <c r="J106" s="2">
        <v>4</v>
      </c>
      <c r="K106" s="40">
        <f t="shared" si="5"/>
        <v>2</v>
      </c>
      <c r="L106" s="42">
        <f t="shared" si="5"/>
        <v>11</v>
      </c>
      <c r="M106" s="2">
        <f t="shared" si="4"/>
        <v>13</v>
      </c>
    </row>
    <row r="107" spans="1:13" x14ac:dyDescent="0.45">
      <c r="A107" s="45" t="s">
        <v>64</v>
      </c>
      <c r="B107" s="46" t="s">
        <v>237</v>
      </c>
      <c r="C107" s="47"/>
      <c r="D107" s="48"/>
      <c r="E107" s="49"/>
      <c r="F107" s="50"/>
      <c r="G107" s="47">
        <v>6</v>
      </c>
      <c r="H107" s="51">
        <v>3</v>
      </c>
      <c r="I107" s="51">
        <v>1</v>
      </c>
      <c r="J107" s="48">
        <v>1</v>
      </c>
      <c r="K107" s="49">
        <f t="shared" si="5"/>
        <v>7</v>
      </c>
      <c r="L107" s="51">
        <f t="shared" si="5"/>
        <v>4</v>
      </c>
      <c r="M107" s="48">
        <f t="shared" si="4"/>
        <v>11</v>
      </c>
    </row>
    <row r="108" spans="1:13" x14ac:dyDescent="0.45">
      <c r="A108" s="31">
        <v>49</v>
      </c>
      <c r="B108" s="32" t="s">
        <v>238</v>
      </c>
      <c r="C108" s="33"/>
      <c r="D108" s="34"/>
      <c r="E108" s="35"/>
      <c r="F108" s="36"/>
      <c r="G108" s="33">
        <v>2</v>
      </c>
      <c r="H108" s="37"/>
      <c r="I108" s="37">
        <v>1</v>
      </c>
      <c r="J108" s="34"/>
      <c r="K108" s="35">
        <f t="shared" si="5"/>
        <v>3</v>
      </c>
      <c r="L108" s="37">
        <f t="shared" si="5"/>
        <v>0</v>
      </c>
      <c r="M108" s="34">
        <f t="shared" si="4"/>
        <v>3</v>
      </c>
    </row>
    <row r="109" spans="1:13" x14ac:dyDescent="0.45">
      <c r="A109" s="43" t="s">
        <v>65</v>
      </c>
      <c r="B109" s="44" t="s">
        <v>239</v>
      </c>
      <c r="C109" s="8"/>
      <c r="D109" s="5"/>
      <c r="E109" s="3"/>
      <c r="F109" s="9"/>
      <c r="G109" s="8">
        <v>6</v>
      </c>
      <c r="H109" s="4">
        <v>2</v>
      </c>
      <c r="I109" s="4"/>
      <c r="J109" s="5"/>
      <c r="K109" s="3">
        <f t="shared" si="5"/>
        <v>6</v>
      </c>
      <c r="L109" s="4">
        <f t="shared" si="5"/>
        <v>2</v>
      </c>
      <c r="M109" s="5">
        <f t="shared" si="4"/>
        <v>8</v>
      </c>
    </row>
    <row r="110" spans="1:13" x14ac:dyDescent="0.45">
      <c r="A110" s="43" t="s">
        <v>66</v>
      </c>
      <c r="B110" s="44" t="s">
        <v>240</v>
      </c>
      <c r="C110" s="8"/>
      <c r="D110" s="5"/>
      <c r="E110" s="3"/>
      <c r="F110" s="9"/>
      <c r="G110" s="8"/>
      <c r="H110" s="4"/>
      <c r="I110" s="4"/>
      <c r="J110" s="5"/>
      <c r="K110" s="3">
        <f t="shared" si="5"/>
        <v>0</v>
      </c>
      <c r="L110" s="4">
        <f t="shared" si="5"/>
        <v>0</v>
      </c>
      <c r="M110" s="5">
        <f t="shared" si="4"/>
        <v>0</v>
      </c>
    </row>
    <row r="111" spans="1:13" x14ac:dyDescent="0.45">
      <c r="A111" s="43" t="s">
        <v>67</v>
      </c>
      <c r="B111" s="44" t="s">
        <v>241</v>
      </c>
      <c r="C111" s="8"/>
      <c r="D111" s="5"/>
      <c r="E111" s="3"/>
      <c r="F111" s="9"/>
      <c r="G111" s="8"/>
      <c r="H111" s="4"/>
      <c r="I111" s="4"/>
      <c r="J111" s="5"/>
      <c r="K111" s="3">
        <f t="shared" si="5"/>
        <v>0</v>
      </c>
      <c r="L111" s="4">
        <f t="shared" si="5"/>
        <v>0</v>
      </c>
      <c r="M111" s="5">
        <f t="shared" si="4"/>
        <v>0</v>
      </c>
    </row>
    <row r="112" spans="1:13" x14ac:dyDescent="0.45">
      <c r="A112" s="43" t="s">
        <v>68</v>
      </c>
      <c r="B112" s="44" t="s">
        <v>242</v>
      </c>
      <c r="C112" s="8"/>
      <c r="D112" s="5"/>
      <c r="E112" s="3"/>
      <c r="F112" s="9"/>
      <c r="G112" s="8">
        <v>2</v>
      </c>
      <c r="H112" s="4"/>
      <c r="I112" s="4"/>
      <c r="J112" s="5"/>
      <c r="K112" s="3">
        <f t="shared" si="5"/>
        <v>2</v>
      </c>
      <c r="L112" s="4">
        <f t="shared" si="5"/>
        <v>0</v>
      </c>
      <c r="M112" s="5">
        <f t="shared" si="4"/>
        <v>2</v>
      </c>
    </row>
    <row r="113" spans="1:13" x14ac:dyDescent="0.45">
      <c r="A113" s="43" t="s">
        <v>69</v>
      </c>
      <c r="B113" s="44" t="s">
        <v>243</v>
      </c>
      <c r="C113" s="8"/>
      <c r="D113" s="5"/>
      <c r="E113" s="3"/>
      <c r="F113" s="9"/>
      <c r="G113" s="8">
        <v>4</v>
      </c>
      <c r="H113" s="4">
        <v>3</v>
      </c>
      <c r="I113" s="4">
        <v>4</v>
      </c>
      <c r="J113" s="5">
        <v>4</v>
      </c>
      <c r="K113" s="3">
        <f t="shared" si="5"/>
        <v>8</v>
      </c>
      <c r="L113" s="4">
        <f t="shared" si="5"/>
        <v>7</v>
      </c>
      <c r="M113" s="5">
        <f t="shared" si="4"/>
        <v>15</v>
      </c>
    </row>
    <row r="114" spans="1:13" x14ac:dyDescent="0.45">
      <c r="A114" s="43" t="s">
        <v>70</v>
      </c>
      <c r="B114" s="44" t="s">
        <v>244</v>
      </c>
      <c r="C114" s="8"/>
      <c r="D114" s="5"/>
      <c r="E114" s="3"/>
      <c r="F114" s="9"/>
      <c r="G114" s="8">
        <v>4</v>
      </c>
      <c r="H114" s="4">
        <v>3</v>
      </c>
      <c r="I114" s="4">
        <v>4</v>
      </c>
      <c r="J114" s="5">
        <v>4</v>
      </c>
      <c r="K114" s="3">
        <f t="shared" si="5"/>
        <v>8</v>
      </c>
      <c r="L114" s="4">
        <f t="shared" si="5"/>
        <v>7</v>
      </c>
      <c r="M114" s="5">
        <f t="shared" si="4"/>
        <v>15</v>
      </c>
    </row>
    <row r="115" spans="1:13" x14ac:dyDescent="0.45">
      <c r="A115" s="43" t="s">
        <v>71</v>
      </c>
      <c r="B115" s="44" t="s">
        <v>245</v>
      </c>
      <c r="C115" s="8">
        <v>0</v>
      </c>
      <c r="D115" s="5">
        <v>0</v>
      </c>
      <c r="E115" s="3">
        <v>0</v>
      </c>
      <c r="F115" s="9">
        <v>0</v>
      </c>
      <c r="G115" s="8">
        <v>0</v>
      </c>
      <c r="H115" s="4">
        <v>0</v>
      </c>
      <c r="I115" s="4">
        <v>0</v>
      </c>
      <c r="J115" s="5">
        <v>0</v>
      </c>
      <c r="K115" s="3">
        <f t="shared" si="5"/>
        <v>0</v>
      </c>
      <c r="L115" s="4">
        <f t="shared" si="5"/>
        <v>0</v>
      </c>
      <c r="M115" s="5">
        <f t="shared" si="4"/>
        <v>0</v>
      </c>
    </row>
    <row r="116" spans="1:13" x14ac:dyDescent="0.45">
      <c r="A116" s="38" t="s">
        <v>72</v>
      </c>
      <c r="B116" s="11" t="s">
        <v>246</v>
      </c>
      <c r="C116" s="12">
        <v>0</v>
      </c>
      <c r="D116" s="13">
        <v>0</v>
      </c>
      <c r="E116" s="14">
        <v>0</v>
      </c>
      <c r="F116" s="15">
        <v>0</v>
      </c>
      <c r="G116" s="12">
        <v>0</v>
      </c>
      <c r="H116" s="16">
        <v>0</v>
      </c>
      <c r="I116" s="16">
        <v>0</v>
      </c>
      <c r="J116" s="13">
        <v>0</v>
      </c>
      <c r="K116" s="14">
        <f t="shared" si="5"/>
        <v>0</v>
      </c>
      <c r="L116" s="16">
        <f t="shared" si="5"/>
        <v>0</v>
      </c>
      <c r="M116" s="13">
        <f t="shared" si="4"/>
        <v>0</v>
      </c>
    </row>
    <row r="117" spans="1:13" x14ac:dyDescent="0.45">
      <c r="A117" s="6">
        <v>50</v>
      </c>
      <c r="B117" s="7" t="s">
        <v>247</v>
      </c>
      <c r="C117" s="39">
        <v>0</v>
      </c>
      <c r="D117" s="2">
        <v>0</v>
      </c>
      <c r="E117" s="40">
        <v>0</v>
      </c>
      <c r="F117" s="41">
        <v>0</v>
      </c>
      <c r="G117" s="39">
        <v>0</v>
      </c>
      <c r="H117" s="42">
        <v>0</v>
      </c>
      <c r="I117" s="42">
        <v>0</v>
      </c>
      <c r="J117" s="2">
        <v>0</v>
      </c>
      <c r="K117" s="40">
        <f t="shared" ref="K117:L141" si="6">SUM(C117,E117,G117,I117)</f>
        <v>0</v>
      </c>
      <c r="L117" s="42">
        <f t="shared" si="6"/>
        <v>0</v>
      </c>
      <c r="M117" s="2">
        <f t="shared" si="4"/>
        <v>0</v>
      </c>
    </row>
    <row r="118" spans="1:13" x14ac:dyDescent="0.45">
      <c r="A118" s="43" t="s">
        <v>73</v>
      </c>
      <c r="B118" s="44" t="s">
        <v>248</v>
      </c>
      <c r="C118" s="8">
        <v>0</v>
      </c>
      <c r="D118" s="5">
        <v>0</v>
      </c>
      <c r="E118" s="3">
        <v>0</v>
      </c>
      <c r="F118" s="9">
        <v>0</v>
      </c>
      <c r="G118" s="8">
        <v>1</v>
      </c>
      <c r="H118" s="4">
        <v>0</v>
      </c>
      <c r="I118" s="4">
        <v>1</v>
      </c>
      <c r="J118" s="5">
        <v>0</v>
      </c>
      <c r="K118" s="3">
        <f t="shared" si="6"/>
        <v>2</v>
      </c>
      <c r="L118" s="4">
        <f t="shared" si="6"/>
        <v>0</v>
      </c>
      <c r="M118" s="5">
        <f t="shared" si="4"/>
        <v>2</v>
      </c>
    </row>
    <row r="119" spans="1:13" x14ac:dyDescent="0.45">
      <c r="A119" s="43" t="s">
        <v>74</v>
      </c>
      <c r="B119" s="44" t="s">
        <v>249</v>
      </c>
      <c r="C119" s="8">
        <v>0</v>
      </c>
      <c r="D119" s="5">
        <v>0</v>
      </c>
      <c r="E119" s="3">
        <v>0</v>
      </c>
      <c r="F119" s="9">
        <v>0</v>
      </c>
      <c r="G119" s="8">
        <v>1</v>
      </c>
      <c r="H119" s="4">
        <v>0</v>
      </c>
      <c r="I119" s="4">
        <v>1</v>
      </c>
      <c r="J119" s="5">
        <v>0</v>
      </c>
      <c r="K119" s="3">
        <f t="shared" si="6"/>
        <v>2</v>
      </c>
      <c r="L119" s="4">
        <f t="shared" si="6"/>
        <v>0</v>
      </c>
      <c r="M119" s="5">
        <f t="shared" si="4"/>
        <v>2</v>
      </c>
    </row>
    <row r="120" spans="1:13" x14ac:dyDescent="0.45">
      <c r="A120" s="43" t="s">
        <v>75</v>
      </c>
      <c r="B120" s="44" t="s">
        <v>250</v>
      </c>
      <c r="C120" s="8"/>
      <c r="D120" s="5"/>
      <c r="E120" s="3"/>
      <c r="F120" s="9"/>
      <c r="G120" s="8"/>
      <c r="H120" s="4"/>
      <c r="I120" s="4"/>
      <c r="J120" s="5"/>
      <c r="K120" s="3">
        <f t="shared" si="6"/>
        <v>0</v>
      </c>
      <c r="L120" s="4">
        <f t="shared" si="6"/>
        <v>0</v>
      </c>
      <c r="M120" s="5">
        <f t="shared" si="4"/>
        <v>0</v>
      </c>
    </row>
    <row r="121" spans="1:13" x14ac:dyDescent="0.45">
      <c r="A121" s="43" t="s">
        <v>76</v>
      </c>
      <c r="B121" s="44" t="s">
        <v>251</v>
      </c>
      <c r="C121" s="8"/>
      <c r="D121" s="5"/>
      <c r="E121" s="3"/>
      <c r="F121" s="9"/>
      <c r="G121" s="8">
        <v>1</v>
      </c>
      <c r="H121" s="4"/>
      <c r="I121" s="4"/>
      <c r="J121" s="5"/>
      <c r="K121" s="3">
        <f t="shared" si="6"/>
        <v>1</v>
      </c>
      <c r="L121" s="4">
        <f t="shared" si="6"/>
        <v>0</v>
      </c>
      <c r="M121" s="5">
        <f t="shared" si="4"/>
        <v>1</v>
      </c>
    </row>
    <row r="122" spans="1:13" x14ac:dyDescent="0.45">
      <c r="A122" s="43" t="s">
        <v>77</v>
      </c>
      <c r="B122" s="44" t="s">
        <v>252</v>
      </c>
      <c r="C122" s="8"/>
      <c r="D122" s="5"/>
      <c r="E122" s="3"/>
      <c r="F122" s="9"/>
      <c r="G122" s="8"/>
      <c r="H122" s="4"/>
      <c r="I122" s="4"/>
      <c r="J122" s="5"/>
      <c r="K122" s="3">
        <f t="shared" si="6"/>
        <v>0</v>
      </c>
      <c r="L122" s="4">
        <f t="shared" si="6"/>
        <v>0</v>
      </c>
      <c r="M122" s="5">
        <f t="shared" si="4"/>
        <v>0</v>
      </c>
    </row>
    <row r="123" spans="1:13" x14ac:dyDescent="0.45">
      <c r="A123" s="43" t="s">
        <v>78</v>
      </c>
      <c r="B123" s="44" t="s">
        <v>253</v>
      </c>
      <c r="C123" s="8"/>
      <c r="D123" s="5"/>
      <c r="E123" s="3"/>
      <c r="F123" s="9"/>
      <c r="G123" s="8">
        <v>3</v>
      </c>
      <c r="H123" s="4"/>
      <c r="I123" s="4">
        <v>1</v>
      </c>
      <c r="J123" s="5"/>
      <c r="K123" s="3">
        <f t="shared" si="6"/>
        <v>4</v>
      </c>
      <c r="L123" s="4">
        <f t="shared" si="6"/>
        <v>0</v>
      </c>
      <c r="M123" s="5">
        <f t="shared" si="4"/>
        <v>4</v>
      </c>
    </row>
    <row r="124" spans="1:13" x14ac:dyDescent="0.45">
      <c r="A124" s="43" t="s">
        <v>79</v>
      </c>
      <c r="B124" s="44" t="s">
        <v>254</v>
      </c>
      <c r="C124" s="8"/>
      <c r="D124" s="5"/>
      <c r="E124" s="3"/>
      <c r="F124" s="9"/>
      <c r="G124" s="8"/>
      <c r="H124" s="4"/>
      <c r="I124" s="4"/>
      <c r="J124" s="5"/>
      <c r="K124" s="3">
        <f t="shared" si="6"/>
        <v>0</v>
      </c>
      <c r="L124" s="4">
        <f t="shared" si="6"/>
        <v>0</v>
      </c>
      <c r="M124" s="5">
        <f t="shared" si="4"/>
        <v>0</v>
      </c>
    </row>
    <row r="125" spans="1:13" x14ac:dyDescent="0.45">
      <c r="A125" s="43" t="s">
        <v>80</v>
      </c>
      <c r="B125" s="44" t="s">
        <v>255</v>
      </c>
      <c r="C125" s="8"/>
      <c r="D125" s="5"/>
      <c r="E125" s="3"/>
      <c r="F125" s="9"/>
      <c r="G125" s="8"/>
      <c r="H125" s="4"/>
      <c r="I125" s="4"/>
      <c r="J125" s="5"/>
      <c r="K125" s="3">
        <f t="shared" si="6"/>
        <v>0</v>
      </c>
      <c r="L125" s="4">
        <f t="shared" si="6"/>
        <v>0</v>
      </c>
      <c r="M125" s="5">
        <f t="shared" si="4"/>
        <v>0</v>
      </c>
    </row>
    <row r="126" spans="1:13" x14ac:dyDescent="0.45">
      <c r="A126" s="43" t="s">
        <v>81</v>
      </c>
      <c r="B126" s="44" t="s">
        <v>256</v>
      </c>
      <c r="C126" s="8">
        <v>0</v>
      </c>
      <c r="D126" s="5">
        <v>0</v>
      </c>
      <c r="E126" s="3">
        <v>0</v>
      </c>
      <c r="F126" s="9">
        <v>0</v>
      </c>
      <c r="G126" s="8">
        <v>11</v>
      </c>
      <c r="H126" s="4">
        <v>3</v>
      </c>
      <c r="I126" s="4">
        <v>6</v>
      </c>
      <c r="J126" s="5">
        <v>6</v>
      </c>
      <c r="K126" s="3">
        <f t="shared" si="6"/>
        <v>17</v>
      </c>
      <c r="L126" s="4">
        <f t="shared" si="6"/>
        <v>9</v>
      </c>
      <c r="M126" s="5">
        <f t="shared" si="4"/>
        <v>26</v>
      </c>
    </row>
    <row r="127" spans="1:13" x14ac:dyDescent="0.45">
      <c r="A127" s="43" t="s">
        <v>82</v>
      </c>
      <c r="B127" s="44" t="s">
        <v>257</v>
      </c>
      <c r="C127" s="8">
        <v>0</v>
      </c>
      <c r="D127" s="5">
        <v>0</v>
      </c>
      <c r="E127" s="3">
        <v>0</v>
      </c>
      <c r="F127" s="9">
        <v>0</v>
      </c>
      <c r="G127" s="8">
        <v>0</v>
      </c>
      <c r="H127" s="4">
        <v>0</v>
      </c>
      <c r="I127" s="4">
        <v>0</v>
      </c>
      <c r="J127" s="5">
        <v>0</v>
      </c>
      <c r="K127" s="3">
        <f t="shared" si="6"/>
        <v>0</v>
      </c>
      <c r="L127" s="4">
        <f t="shared" si="6"/>
        <v>0</v>
      </c>
      <c r="M127" s="5">
        <f t="shared" si="4"/>
        <v>0</v>
      </c>
    </row>
    <row r="128" spans="1:13" x14ac:dyDescent="0.45">
      <c r="A128" s="43" t="s">
        <v>83</v>
      </c>
      <c r="B128" s="44" t="s">
        <v>258</v>
      </c>
      <c r="C128" s="8">
        <v>0</v>
      </c>
      <c r="D128" s="5">
        <v>0</v>
      </c>
      <c r="E128" s="3">
        <v>0</v>
      </c>
      <c r="F128" s="9">
        <v>0</v>
      </c>
      <c r="G128" s="8"/>
      <c r="H128" s="4">
        <v>0</v>
      </c>
      <c r="I128" s="4">
        <v>0</v>
      </c>
      <c r="J128" s="5">
        <v>0</v>
      </c>
      <c r="K128" s="3">
        <f t="shared" si="6"/>
        <v>0</v>
      </c>
      <c r="L128" s="4">
        <f t="shared" si="6"/>
        <v>0</v>
      </c>
      <c r="M128" s="5">
        <f t="shared" si="4"/>
        <v>0</v>
      </c>
    </row>
    <row r="129" spans="1:13" x14ac:dyDescent="0.45">
      <c r="A129" s="43" t="s">
        <v>84</v>
      </c>
      <c r="B129" s="44" t="s">
        <v>259</v>
      </c>
      <c r="C129" s="8"/>
      <c r="D129" s="5"/>
      <c r="E129" s="3"/>
      <c r="F129" s="9"/>
      <c r="G129" s="8">
        <v>3</v>
      </c>
      <c r="H129" s="4">
        <v>3</v>
      </c>
      <c r="I129" s="4"/>
      <c r="J129" s="5"/>
      <c r="K129" s="3">
        <f t="shared" si="6"/>
        <v>3</v>
      </c>
      <c r="L129" s="4">
        <f t="shared" si="6"/>
        <v>3</v>
      </c>
      <c r="M129" s="5">
        <f t="shared" si="4"/>
        <v>6</v>
      </c>
    </row>
    <row r="130" spans="1:13" x14ac:dyDescent="0.45">
      <c r="A130" s="43" t="s">
        <v>85</v>
      </c>
      <c r="B130" s="44" t="s">
        <v>260</v>
      </c>
      <c r="C130" s="8">
        <v>0</v>
      </c>
      <c r="D130" s="5">
        <v>0</v>
      </c>
      <c r="E130" s="3">
        <v>0</v>
      </c>
      <c r="F130" s="9">
        <v>0</v>
      </c>
      <c r="G130" s="8">
        <v>3</v>
      </c>
      <c r="H130" s="4">
        <v>0</v>
      </c>
      <c r="I130" s="4">
        <v>0</v>
      </c>
      <c r="J130" s="5">
        <v>0</v>
      </c>
      <c r="K130" s="3">
        <f t="shared" si="6"/>
        <v>3</v>
      </c>
      <c r="L130" s="4">
        <f t="shared" si="6"/>
        <v>0</v>
      </c>
      <c r="M130" s="5">
        <f t="shared" si="4"/>
        <v>3</v>
      </c>
    </row>
    <row r="131" spans="1:13" x14ac:dyDescent="0.45">
      <c r="A131" s="43" t="s">
        <v>86</v>
      </c>
      <c r="B131" s="44" t="s">
        <v>261</v>
      </c>
      <c r="C131" s="8"/>
      <c r="D131" s="5"/>
      <c r="E131" s="3"/>
      <c r="F131" s="9"/>
      <c r="G131" s="8"/>
      <c r="H131" s="4"/>
      <c r="I131" s="4"/>
      <c r="J131" s="5"/>
      <c r="K131" s="3">
        <f t="shared" si="6"/>
        <v>0</v>
      </c>
      <c r="L131" s="4">
        <f t="shared" si="6"/>
        <v>0</v>
      </c>
      <c r="M131" s="5">
        <f t="shared" ref="M131:M194" si="7">SUM(C131:J131)</f>
        <v>0</v>
      </c>
    </row>
    <row r="132" spans="1:13" x14ac:dyDescent="0.45">
      <c r="A132" s="43" t="s">
        <v>87</v>
      </c>
      <c r="B132" s="44" t="s">
        <v>262</v>
      </c>
      <c r="C132" s="8"/>
      <c r="D132" s="5"/>
      <c r="E132" s="3"/>
      <c r="F132" s="9"/>
      <c r="G132" s="8"/>
      <c r="H132" s="4"/>
      <c r="I132" s="4"/>
      <c r="J132" s="5"/>
      <c r="K132" s="3">
        <f t="shared" si="6"/>
        <v>0</v>
      </c>
      <c r="L132" s="4">
        <f t="shared" si="6"/>
        <v>0</v>
      </c>
      <c r="M132" s="5">
        <f t="shared" si="7"/>
        <v>0</v>
      </c>
    </row>
    <row r="133" spans="1:13" x14ac:dyDescent="0.45">
      <c r="A133" s="45" t="s">
        <v>88</v>
      </c>
      <c r="B133" s="46" t="s">
        <v>263</v>
      </c>
      <c r="C133" s="47"/>
      <c r="D133" s="48"/>
      <c r="E133" s="49"/>
      <c r="F133" s="50"/>
      <c r="G133" s="47"/>
      <c r="H133" s="51">
        <v>1</v>
      </c>
      <c r="I133" s="51"/>
      <c r="J133" s="48">
        <v>1</v>
      </c>
      <c r="K133" s="49">
        <f t="shared" si="6"/>
        <v>0</v>
      </c>
      <c r="L133" s="51">
        <f t="shared" si="6"/>
        <v>2</v>
      </c>
      <c r="M133" s="48">
        <f t="shared" si="7"/>
        <v>2</v>
      </c>
    </row>
    <row r="134" spans="1:13" x14ac:dyDescent="0.45">
      <c r="A134" s="31">
        <v>51</v>
      </c>
      <c r="B134" s="32" t="s">
        <v>264</v>
      </c>
      <c r="C134" s="33"/>
      <c r="D134" s="34"/>
      <c r="E134" s="35"/>
      <c r="F134" s="36"/>
      <c r="G134" s="33">
        <v>1</v>
      </c>
      <c r="H134" s="37"/>
      <c r="I134" s="37">
        <v>2</v>
      </c>
      <c r="J134" s="34">
        <v>2</v>
      </c>
      <c r="K134" s="35">
        <f t="shared" si="6"/>
        <v>3</v>
      </c>
      <c r="L134" s="37">
        <f t="shared" si="6"/>
        <v>2</v>
      </c>
      <c r="M134" s="34">
        <f t="shared" si="7"/>
        <v>5</v>
      </c>
    </row>
    <row r="135" spans="1:13" x14ac:dyDescent="0.45">
      <c r="A135" s="43" t="s">
        <v>89</v>
      </c>
      <c r="B135" s="44" t="s">
        <v>265</v>
      </c>
      <c r="C135" s="8"/>
      <c r="D135" s="5"/>
      <c r="E135" s="3"/>
      <c r="F135" s="9"/>
      <c r="G135" s="8"/>
      <c r="H135" s="4"/>
      <c r="I135" s="4"/>
      <c r="J135" s="5"/>
      <c r="K135" s="3">
        <f t="shared" si="6"/>
        <v>0</v>
      </c>
      <c r="L135" s="4">
        <f t="shared" si="6"/>
        <v>0</v>
      </c>
      <c r="M135" s="5">
        <f t="shared" si="7"/>
        <v>0</v>
      </c>
    </row>
    <row r="136" spans="1:13" x14ac:dyDescent="0.45">
      <c r="A136" s="43" t="s">
        <v>90</v>
      </c>
      <c r="B136" s="44" t="s">
        <v>266</v>
      </c>
      <c r="C136" s="8"/>
      <c r="D136" s="5"/>
      <c r="E136" s="3"/>
      <c r="F136" s="9"/>
      <c r="G136" s="8">
        <v>1</v>
      </c>
      <c r="H136" s="4">
        <v>3</v>
      </c>
      <c r="I136" s="4"/>
      <c r="J136" s="5"/>
      <c r="K136" s="3">
        <f t="shared" si="6"/>
        <v>1</v>
      </c>
      <c r="L136" s="4">
        <f t="shared" si="6"/>
        <v>3</v>
      </c>
      <c r="M136" s="5">
        <f t="shared" si="7"/>
        <v>4</v>
      </c>
    </row>
    <row r="137" spans="1:13" x14ac:dyDescent="0.45">
      <c r="A137" s="43" t="s">
        <v>91</v>
      </c>
      <c r="B137" s="44" t="s">
        <v>267</v>
      </c>
      <c r="C137" s="8"/>
      <c r="D137" s="5"/>
      <c r="E137" s="3"/>
      <c r="F137" s="9"/>
      <c r="G137" s="8">
        <v>2</v>
      </c>
      <c r="H137" s="4"/>
      <c r="I137" s="4"/>
      <c r="J137" s="5"/>
      <c r="K137" s="3">
        <f t="shared" si="6"/>
        <v>2</v>
      </c>
      <c r="L137" s="4">
        <f t="shared" si="6"/>
        <v>0</v>
      </c>
      <c r="M137" s="5">
        <f t="shared" si="7"/>
        <v>2</v>
      </c>
    </row>
    <row r="138" spans="1:13" x14ac:dyDescent="0.45">
      <c r="A138" s="43" t="s">
        <v>92</v>
      </c>
      <c r="B138" s="44" t="s">
        <v>268</v>
      </c>
      <c r="C138" s="8"/>
      <c r="D138" s="5"/>
      <c r="E138" s="3"/>
      <c r="F138" s="9"/>
      <c r="G138" s="8"/>
      <c r="H138" s="4"/>
      <c r="I138" s="4">
        <v>2</v>
      </c>
      <c r="J138" s="5">
        <v>1</v>
      </c>
      <c r="K138" s="3">
        <f t="shared" si="6"/>
        <v>2</v>
      </c>
      <c r="L138" s="4">
        <f t="shared" si="6"/>
        <v>1</v>
      </c>
      <c r="M138" s="5">
        <f t="shared" si="7"/>
        <v>3</v>
      </c>
    </row>
    <row r="139" spans="1:13" x14ac:dyDescent="0.45">
      <c r="A139" s="38" t="s">
        <v>93</v>
      </c>
      <c r="B139" s="11" t="s">
        <v>269</v>
      </c>
      <c r="C139" s="12"/>
      <c r="D139" s="13"/>
      <c r="E139" s="14"/>
      <c r="F139" s="15"/>
      <c r="G139" s="12"/>
      <c r="H139" s="16"/>
      <c r="I139" s="16"/>
      <c r="J139" s="13"/>
      <c r="K139" s="14">
        <f t="shared" si="6"/>
        <v>0</v>
      </c>
      <c r="L139" s="16">
        <f t="shared" si="6"/>
        <v>0</v>
      </c>
      <c r="M139" s="13">
        <f t="shared" si="7"/>
        <v>0</v>
      </c>
    </row>
    <row r="140" spans="1:13" x14ac:dyDescent="0.45">
      <c r="A140" s="6">
        <v>52</v>
      </c>
      <c r="B140" s="7" t="s">
        <v>270</v>
      </c>
      <c r="C140" s="39"/>
      <c r="D140" s="2"/>
      <c r="E140" s="40"/>
      <c r="F140" s="41"/>
      <c r="G140" s="39">
        <v>2</v>
      </c>
      <c r="H140" s="42">
        <v>1</v>
      </c>
      <c r="I140" s="42">
        <v>5</v>
      </c>
      <c r="J140" s="2">
        <v>5</v>
      </c>
      <c r="K140" s="40">
        <f t="shared" si="6"/>
        <v>7</v>
      </c>
      <c r="L140" s="42">
        <f t="shared" si="6"/>
        <v>6</v>
      </c>
      <c r="M140" s="2">
        <f t="shared" si="7"/>
        <v>13</v>
      </c>
    </row>
    <row r="141" spans="1:13" x14ac:dyDescent="0.45">
      <c r="A141" s="45" t="s">
        <v>94</v>
      </c>
      <c r="B141" s="46" t="s">
        <v>271</v>
      </c>
      <c r="C141" s="47"/>
      <c r="D141" s="48"/>
      <c r="E141" s="49"/>
      <c r="F141" s="50"/>
      <c r="G141" s="47">
        <v>7</v>
      </c>
      <c r="H141" s="51">
        <v>17</v>
      </c>
      <c r="I141" s="51">
        <v>6</v>
      </c>
      <c r="J141" s="48">
        <v>5</v>
      </c>
      <c r="K141" s="49">
        <f t="shared" si="6"/>
        <v>13</v>
      </c>
      <c r="L141" s="51">
        <f t="shared" si="6"/>
        <v>22</v>
      </c>
      <c r="M141" s="48">
        <f t="shared" si="7"/>
        <v>35</v>
      </c>
    </row>
    <row r="142" spans="1:13" x14ac:dyDescent="0.45">
      <c r="A142" s="31">
        <v>54</v>
      </c>
      <c r="B142" s="32" t="s">
        <v>272</v>
      </c>
      <c r="C142" s="33"/>
      <c r="D142" s="34"/>
      <c r="E142" s="35"/>
      <c r="F142" s="36"/>
      <c r="G142" s="33">
        <v>66</v>
      </c>
      <c r="H142" s="37">
        <v>35</v>
      </c>
      <c r="I142" s="37"/>
      <c r="J142" s="34"/>
      <c r="K142" s="35">
        <f t="shared" ref="K142:L160" si="8">SUM(C142,E142,G142,I142)</f>
        <v>66</v>
      </c>
      <c r="L142" s="37">
        <f t="shared" si="8"/>
        <v>35</v>
      </c>
      <c r="M142" s="34">
        <f t="shared" si="7"/>
        <v>101</v>
      </c>
    </row>
    <row r="143" spans="1:13" x14ac:dyDescent="0.45">
      <c r="A143" s="38" t="s">
        <v>95</v>
      </c>
      <c r="B143" s="11" t="s">
        <v>273</v>
      </c>
      <c r="C143" s="12"/>
      <c r="D143" s="13"/>
      <c r="E143" s="14"/>
      <c r="F143" s="15"/>
      <c r="G143" s="12"/>
      <c r="H143" s="16"/>
      <c r="I143" s="16"/>
      <c r="J143" s="13"/>
      <c r="K143" s="14">
        <f t="shared" si="8"/>
        <v>0</v>
      </c>
      <c r="L143" s="16">
        <f t="shared" si="8"/>
        <v>0</v>
      </c>
      <c r="M143" s="13">
        <f t="shared" si="7"/>
        <v>0</v>
      </c>
    </row>
    <row r="144" spans="1:13" x14ac:dyDescent="0.45">
      <c r="A144" s="6">
        <v>55</v>
      </c>
      <c r="B144" s="7" t="s">
        <v>274</v>
      </c>
      <c r="C144" s="39"/>
      <c r="D144" s="2"/>
      <c r="E144" s="40"/>
      <c r="F144" s="41"/>
      <c r="G144" s="39">
        <v>2</v>
      </c>
      <c r="H144" s="42"/>
      <c r="I144" s="42">
        <v>1</v>
      </c>
      <c r="J144" s="2"/>
      <c r="K144" s="40">
        <f t="shared" si="8"/>
        <v>3</v>
      </c>
      <c r="L144" s="42">
        <f t="shared" si="8"/>
        <v>0</v>
      </c>
      <c r="M144" s="2">
        <f t="shared" si="7"/>
        <v>3</v>
      </c>
    </row>
    <row r="145" spans="1:13" x14ac:dyDescent="0.45">
      <c r="A145" s="45" t="s">
        <v>96</v>
      </c>
      <c r="B145" s="46" t="s">
        <v>275</v>
      </c>
      <c r="C145" s="47"/>
      <c r="D145" s="48"/>
      <c r="E145" s="49"/>
      <c r="F145" s="50"/>
      <c r="G145" s="47"/>
      <c r="H145" s="51"/>
      <c r="I145" s="51"/>
      <c r="J145" s="48"/>
      <c r="K145" s="49">
        <f t="shared" si="8"/>
        <v>0</v>
      </c>
      <c r="L145" s="51">
        <f t="shared" si="8"/>
        <v>0</v>
      </c>
      <c r="M145" s="48">
        <f t="shared" si="7"/>
        <v>0</v>
      </c>
    </row>
    <row r="146" spans="1:13" x14ac:dyDescent="0.45">
      <c r="A146" s="31">
        <v>56</v>
      </c>
      <c r="B146" s="32" t="s">
        <v>276</v>
      </c>
      <c r="C146" s="33">
        <v>0</v>
      </c>
      <c r="D146" s="34">
        <v>0</v>
      </c>
      <c r="E146" s="35">
        <v>0</v>
      </c>
      <c r="F146" s="36">
        <v>0</v>
      </c>
      <c r="G146" s="33">
        <v>0</v>
      </c>
      <c r="H146" s="37">
        <v>0</v>
      </c>
      <c r="I146" s="37">
        <v>0</v>
      </c>
      <c r="J146" s="34">
        <v>0</v>
      </c>
      <c r="K146" s="35">
        <f t="shared" si="8"/>
        <v>0</v>
      </c>
      <c r="L146" s="37">
        <f t="shared" si="8"/>
        <v>0</v>
      </c>
      <c r="M146" s="34">
        <f t="shared" si="7"/>
        <v>0</v>
      </c>
    </row>
    <row r="147" spans="1:13" x14ac:dyDescent="0.45">
      <c r="A147" s="38" t="s">
        <v>97</v>
      </c>
      <c r="B147" s="11" t="s">
        <v>277</v>
      </c>
      <c r="C147" s="12"/>
      <c r="D147" s="13">
        <v>10</v>
      </c>
      <c r="E147" s="14"/>
      <c r="F147" s="15"/>
      <c r="G147" s="12"/>
      <c r="H147" s="16"/>
      <c r="I147" s="16"/>
      <c r="J147" s="13"/>
      <c r="K147" s="14">
        <f t="shared" si="8"/>
        <v>0</v>
      </c>
      <c r="L147" s="16">
        <f t="shared" si="8"/>
        <v>10</v>
      </c>
      <c r="M147" s="13">
        <f t="shared" si="7"/>
        <v>10</v>
      </c>
    </row>
    <row r="148" spans="1:13" x14ac:dyDescent="0.45">
      <c r="A148" s="17">
        <v>57</v>
      </c>
      <c r="B148" s="18" t="s">
        <v>278</v>
      </c>
      <c r="C148" s="19"/>
      <c r="D148" s="20"/>
      <c r="E148" s="21"/>
      <c r="F148" s="22"/>
      <c r="G148" s="19">
        <v>2</v>
      </c>
      <c r="H148" s="23">
        <v>1</v>
      </c>
      <c r="I148" s="23">
        <v>4</v>
      </c>
      <c r="J148" s="20">
        <v>4</v>
      </c>
      <c r="K148" s="21">
        <f t="shared" si="8"/>
        <v>6</v>
      </c>
      <c r="L148" s="23">
        <f t="shared" si="8"/>
        <v>5</v>
      </c>
      <c r="M148" s="20">
        <f t="shared" si="7"/>
        <v>11</v>
      </c>
    </row>
    <row r="149" spans="1:13" x14ac:dyDescent="0.45">
      <c r="A149" s="31">
        <v>58</v>
      </c>
      <c r="B149" s="32" t="s">
        <v>279</v>
      </c>
      <c r="C149" s="33">
        <v>0</v>
      </c>
      <c r="D149" s="34">
        <v>0</v>
      </c>
      <c r="E149" s="35">
        <v>0</v>
      </c>
      <c r="F149" s="36">
        <v>0</v>
      </c>
      <c r="G149" s="33">
        <v>0</v>
      </c>
      <c r="H149" s="37">
        <v>1</v>
      </c>
      <c r="I149" s="37">
        <v>0</v>
      </c>
      <c r="J149" s="34">
        <v>0</v>
      </c>
      <c r="K149" s="35">
        <f t="shared" si="8"/>
        <v>0</v>
      </c>
      <c r="L149" s="37">
        <f t="shared" si="8"/>
        <v>1</v>
      </c>
      <c r="M149" s="34">
        <f t="shared" si="7"/>
        <v>1</v>
      </c>
    </row>
    <row r="150" spans="1:13" x14ac:dyDescent="0.45">
      <c r="A150" s="43" t="s">
        <v>98</v>
      </c>
      <c r="B150" s="44" t="s">
        <v>280</v>
      </c>
      <c r="C150" s="8">
        <v>0</v>
      </c>
      <c r="D150" s="5">
        <v>0</v>
      </c>
      <c r="E150" s="3">
        <v>0</v>
      </c>
      <c r="F150" s="9">
        <v>0</v>
      </c>
      <c r="G150" s="8">
        <v>1</v>
      </c>
      <c r="H150" s="4">
        <v>0</v>
      </c>
      <c r="I150" s="4">
        <v>0</v>
      </c>
      <c r="J150" s="5">
        <v>0</v>
      </c>
      <c r="K150" s="3">
        <f t="shared" si="8"/>
        <v>1</v>
      </c>
      <c r="L150" s="4">
        <f t="shared" si="8"/>
        <v>0</v>
      </c>
      <c r="M150" s="5">
        <f t="shared" si="7"/>
        <v>1</v>
      </c>
    </row>
    <row r="151" spans="1:13" x14ac:dyDescent="0.45">
      <c r="A151" s="38" t="s">
        <v>99</v>
      </c>
      <c r="B151" s="11" t="s">
        <v>281</v>
      </c>
      <c r="C151" s="12">
        <v>0</v>
      </c>
      <c r="D151" s="13">
        <v>0</v>
      </c>
      <c r="E151" s="14">
        <v>0</v>
      </c>
      <c r="F151" s="15">
        <v>0</v>
      </c>
      <c r="G151" s="12">
        <v>0</v>
      </c>
      <c r="H151" s="16">
        <v>0</v>
      </c>
      <c r="I151" s="16">
        <v>0</v>
      </c>
      <c r="J151" s="13">
        <v>0</v>
      </c>
      <c r="K151" s="14">
        <f t="shared" si="8"/>
        <v>0</v>
      </c>
      <c r="L151" s="16">
        <f t="shared" si="8"/>
        <v>0</v>
      </c>
      <c r="M151" s="13">
        <f t="shared" si="7"/>
        <v>0</v>
      </c>
    </row>
    <row r="152" spans="1:13" x14ac:dyDescent="0.45">
      <c r="A152" s="17">
        <v>59</v>
      </c>
      <c r="B152" s="18" t="s">
        <v>282</v>
      </c>
      <c r="C152" s="19"/>
      <c r="D152" s="20"/>
      <c r="E152" s="21"/>
      <c r="F152" s="22"/>
      <c r="G152" s="19"/>
      <c r="H152" s="23"/>
      <c r="I152" s="23"/>
      <c r="J152" s="20"/>
      <c r="K152" s="21">
        <f t="shared" si="8"/>
        <v>0</v>
      </c>
      <c r="L152" s="23">
        <f t="shared" si="8"/>
        <v>0</v>
      </c>
      <c r="M152" s="20">
        <f t="shared" si="7"/>
        <v>0</v>
      </c>
    </row>
    <row r="153" spans="1:13" x14ac:dyDescent="0.45">
      <c r="A153" s="31">
        <v>60</v>
      </c>
      <c r="B153" s="32" t="s">
        <v>283</v>
      </c>
      <c r="C153" s="33">
        <v>0</v>
      </c>
      <c r="D153" s="34">
        <v>0</v>
      </c>
      <c r="E153" s="35">
        <v>0</v>
      </c>
      <c r="F153" s="36">
        <v>0</v>
      </c>
      <c r="G153" s="33">
        <v>2</v>
      </c>
      <c r="H153" s="37">
        <v>3</v>
      </c>
      <c r="I153" s="37">
        <v>0</v>
      </c>
      <c r="J153" s="34">
        <v>1</v>
      </c>
      <c r="K153" s="35">
        <f t="shared" si="8"/>
        <v>2</v>
      </c>
      <c r="L153" s="37">
        <f t="shared" si="8"/>
        <v>4</v>
      </c>
      <c r="M153" s="34">
        <f t="shared" si="7"/>
        <v>6</v>
      </c>
    </row>
    <row r="154" spans="1:13" x14ac:dyDescent="0.45">
      <c r="A154" s="43" t="s">
        <v>100</v>
      </c>
      <c r="B154" s="44" t="s">
        <v>284</v>
      </c>
      <c r="C154" s="8">
        <v>0</v>
      </c>
      <c r="D154" s="5">
        <v>0</v>
      </c>
      <c r="E154" s="3">
        <v>0</v>
      </c>
      <c r="F154" s="9">
        <v>0</v>
      </c>
      <c r="G154" s="8">
        <v>3</v>
      </c>
      <c r="H154" s="4">
        <v>0</v>
      </c>
      <c r="I154" s="4">
        <v>1</v>
      </c>
      <c r="J154" s="5">
        <v>0</v>
      </c>
      <c r="K154" s="3">
        <f t="shared" si="8"/>
        <v>4</v>
      </c>
      <c r="L154" s="4">
        <f t="shared" si="8"/>
        <v>0</v>
      </c>
      <c r="M154" s="5">
        <f t="shared" si="7"/>
        <v>4</v>
      </c>
    </row>
    <row r="155" spans="1:13" x14ac:dyDescent="0.45">
      <c r="A155" s="43" t="s">
        <v>101</v>
      </c>
      <c r="B155" s="44" t="s">
        <v>285</v>
      </c>
      <c r="C155" s="8"/>
      <c r="D155" s="5"/>
      <c r="E155" s="3"/>
      <c r="F155" s="9"/>
      <c r="G155" s="8"/>
      <c r="H155" s="4"/>
      <c r="I155" s="4"/>
      <c r="J155" s="5"/>
      <c r="K155" s="3">
        <f t="shared" si="8"/>
        <v>0</v>
      </c>
      <c r="L155" s="4">
        <f t="shared" si="8"/>
        <v>0</v>
      </c>
      <c r="M155" s="5">
        <f t="shared" si="7"/>
        <v>0</v>
      </c>
    </row>
    <row r="156" spans="1:13" x14ac:dyDescent="0.45">
      <c r="A156" s="38" t="s">
        <v>102</v>
      </c>
      <c r="B156" s="11" t="s">
        <v>286</v>
      </c>
      <c r="C156" s="12"/>
      <c r="D156" s="13">
        <v>10</v>
      </c>
      <c r="E156" s="14"/>
      <c r="F156" s="15"/>
      <c r="G156" s="12">
        <v>3</v>
      </c>
      <c r="H156" s="16">
        <v>1</v>
      </c>
      <c r="I156" s="16"/>
      <c r="J156" s="13">
        <v>4</v>
      </c>
      <c r="K156" s="14">
        <f t="shared" si="8"/>
        <v>3</v>
      </c>
      <c r="L156" s="16">
        <f t="shared" si="8"/>
        <v>15</v>
      </c>
      <c r="M156" s="13">
        <f t="shared" si="7"/>
        <v>18</v>
      </c>
    </row>
    <row r="157" spans="1:13" x14ac:dyDescent="0.45">
      <c r="A157" s="6">
        <v>61</v>
      </c>
      <c r="B157" s="7" t="s">
        <v>287</v>
      </c>
      <c r="C157" s="39">
        <v>0</v>
      </c>
      <c r="D157" s="2">
        <v>0</v>
      </c>
      <c r="E157" s="40">
        <v>0</v>
      </c>
      <c r="F157" s="41">
        <v>0</v>
      </c>
      <c r="G157" s="39">
        <v>7</v>
      </c>
      <c r="H157" s="42">
        <v>11</v>
      </c>
      <c r="I157" s="42">
        <v>0</v>
      </c>
      <c r="J157" s="2">
        <v>0</v>
      </c>
      <c r="K157" s="40">
        <f t="shared" si="8"/>
        <v>7</v>
      </c>
      <c r="L157" s="42">
        <f t="shared" si="8"/>
        <v>11</v>
      </c>
      <c r="M157" s="2">
        <f t="shared" si="7"/>
        <v>18</v>
      </c>
    </row>
    <row r="158" spans="1:13" x14ac:dyDescent="0.45">
      <c r="A158" s="43" t="s">
        <v>103</v>
      </c>
      <c r="B158" s="44" t="s">
        <v>288</v>
      </c>
      <c r="C158" s="8">
        <v>0</v>
      </c>
      <c r="D158" s="5">
        <v>0</v>
      </c>
      <c r="E158" s="3">
        <v>0</v>
      </c>
      <c r="F158" s="9">
        <v>0</v>
      </c>
      <c r="G158" s="8">
        <v>3</v>
      </c>
      <c r="H158" s="4">
        <v>1</v>
      </c>
      <c r="I158" s="4">
        <v>0</v>
      </c>
      <c r="J158" s="5">
        <v>0</v>
      </c>
      <c r="K158" s="3">
        <f t="shared" si="8"/>
        <v>3</v>
      </c>
      <c r="L158" s="4">
        <f t="shared" si="8"/>
        <v>1</v>
      </c>
      <c r="M158" s="5">
        <f t="shared" si="7"/>
        <v>4</v>
      </c>
    </row>
    <row r="159" spans="1:13" x14ac:dyDescent="0.45">
      <c r="A159" s="45" t="s">
        <v>104</v>
      </c>
      <c r="B159" s="46" t="s">
        <v>289</v>
      </c>
      <c r="C159" s="47">
        <v>0</v>
      </c>
      <c r="D159" s="48">
        <v>0</v>
      </c>
      <c r="E159" s="49">
        <v>0</v>
      </c>
      <c r="F159" s="50">
        <v>0</v>
      </c>
      <c r="G159" s="47">
        <v>6</v>
      </c>
      <c r="H159" s="51">
        <v>2</v>
      </c>
      <c r="I159" s="51">
        <v>0</v>
      </c>
      <c r="J159" s="48">
        <v>0</v>
      </c>
      <c r="K159" s="49">
        <f t="shared" si="8"/>
        <v>6</v>
      </c>
      <c r="L159" s="51">
        <f t="shared" si="8"/>
        <v>2</v>
      </c>
      <c r="M159" s="48">
        <f t="shared" si="7"/>
        <v>8</v>
      </c>
    </row>
    <row r="160" spans="1:13" x14ac:dyDescent="0.45">
      <c r="A160" s="24">
        <v>62</v>
      </c>
      <c r="B160" s="25" t="s">
        <v>290</v>
      </c>
      <c r="C160" s="26"/>
      <c r="D160" s="27"/>
      <c r="E160" s="28"/>
      <c r="F160" s="29"/>
      <c r="G160" s="26"/>
      <c r="H160" s="30">
        <v>1</v>
      </c>
      <c r="I160" s="30"/>
      <c r="J160" s="27"/>
      <c r="K160" s="28">
        <f t="shared" si="8"/>
        <v>0</v>
      </c>
      <c r="L160" s="30">
        <f t="shared" si="8"/>
        <v>1</v>
      </c>
      <c r="M160" s="27">
        <f t="shared" si="7"/>
        <v>1</v>
      </c>
    </row>
    <row r="161" spans="1:13" x14ac:dyDescent="0.45">
      <c r="A161" s="6">
        <v>63</v>
      </c>
      <c r="B161" s="7" t="s">
        <v>291</v>
      </c>
      <c r="C161" s="39"/>
      <c r="D161" s="2"/>
      <c r="E161" s="40"/>
      <c r="F161" s="41"/>
      <c r="G161" s="39"/>
      <c r="H161" s="42"/>
      <c r="I161" s="42"/>
      <c r="J161" s="2"/>
      <c r="K161" s="40">
        <f t="shared" ref="K161:L208" si="9">SUM(C161,E161,G161,I161)</f>
        <v>0</v>
      </c>
      <c r="L161" s="42">
        <f t="shared" si="9"/>
        <v>0</v>
      </c>
      <c r="M161" s="2">
        <f t="shared" si="7"/>
        <v>0</v>
      </c>
    </row>
    <row r="162" spans="1:13" x14ac:dyDescent="0.45">
      <c r="A162" s="45" t="s">
        <v>105</v>
      </c>
      <c r="B162" s="46" t="s">
        <v>292</v>
      </c>
      <c r="C162" s="47"/>
      <c r="D162" s="48"/>
      <c r="E162" s="49"/>
      <c r="F162" s="50"/>
      <c r="G162" s="47"/>
      <c r="H162" s="51"/>
      <c r="I162" s="51"/>
      <c r="J162" s="48"/>
      <c r="K162" s="49">
        <f t="shared" si="9"/>
        <v>0</v>
      </c>
      <c r="L162" s="51">
        <f t="shared" si="9"/>
        <v>0</v>
      </c>
      <c r="M162" s="48">
        <f t="shared" si="7"/>
        <v>0</v>
      </c>
    </row>
    <row r="163" spans="1:13" x14ac:dyDescent="0.45">
      <c r="A163" s="31">
        <v>64</v>
      </c>
      <c r="B163" s="32" t="s">
        <v>293</v>
      </c>
      <c r="C163" s="33"/>
      <c r="D163" s="34"/>
      <c r="E163" s="35"/>
      <c r="F163" s="36"/>
      <c r="G163" s="33">
        <v>5</v>
      </c>
      <c r="H163" s="37">
        <v>6</v>
      </c>
      <c r="I163" s="37"/>
      <c r="J163" s="34"/>
      <c r="K163" s="35">
        <f t="shared" si="9"/>
        <v>5</v>
      </c>
      <c r="L163" s="37">
        <f t="shared" si="9"/>
        <v>6</v>
      </c>
      <c r="M163" s="34">
        <f t="shared" si="7"/>
        <v>11</v>
      </c>
    </row>
    <row r="164" spans="1:13" x14ac:dyDescent="0.45">
      <c r="A164" s="43" t="s">
        <v>106</v>
      </c>
      <c r="B164" s="44" t="s">
        <v>294</v>
      </c>
      <c r="C164" s="8"/>
      <c r="D164" s="5"/>
      <c r="E164" s="3"/>
      <c r="F164" s="9"/>
      <c r="G164" s="8"/>
      <c r="H164" s="4"/>
      <c r="I164" s="4"/>
      <c r="J164" s="5"/>
      <c r="K164" s="3">
        <f t="shared" si="9"/>
        <v>0</v>
      </c>
      <c r="L164" s="4">
        <f t="shared" si="9"/>
        <v>0</v>
      </c>
      <c r="M164" s="5">
        <f t="shared" si="7"/>
        <v>0</v>
      </c>
    </row>
    <row r="165" spans="1:13" x14ac:dyDescent="0.45">
      <c r="A165" s="43" t="s">
        <v>107</v>
      </c>
      <c r="B165" s="44" t="s">
        <v>295</v>
      </c>
      <c r="C165" s="8"/>
      <c r="D165" s="5"/>
      <c r="E165" s="3"/>
      <c r="F165" s="9"/>
      <c r="G165" s="8"/>
      <c r="H165" s="4">
        <v>1</v>
      </c>
      <c r="I165" s="4"/>
      <c r="J165" s="5"/>
      <c r="K165" s="3">
        <f t="shared" si="9"/>
        <v>0</v>
      </c>
      <c r="L165" s="4">
        <f t="shared" si="9"/>
        <v>1</v>
      </c>
      <c r="M165" s="5">
        <f t="shared" si="7"/>
        <v>1</v>
      </c>
    </row>
    <row r="166" spans="1:13" x14ac:dyDescent="0.45">
      <c r="A166" s="38" t="s">
        <v>108</v>
      </c>
      <c r="B166" s="11" t="s">
        <v>296</v>
      </c>
      <c r="C166" s="12"/>
      <c r="D166" s="13"/>
      <c r="E166" s="14"/>
      <c r="F166" s="15"/>
      <c r="G166" s="12"/>
      <c r="H166" s="16"/>
      <c r="I166" s="16"/>
      <c r="J166" s="13"/>
      <c r="K166" s="14">
        <f t="shared" si="9"/>
        <v>0</v>
      </c>
      <c r="L166" s="16">
        <f t="shared" si="9"/>
        <v>0</v>
      </c>
      <c r="M166" s="13">
        <f t="shared" si="7"/>
        <v>0</v>
      </c>
    </row>
    <row r="167" spans="1:13" x14ac:dyDescent="0.45">
      <c r="A167" s="17">
        <v>65</v>
      </c>
      <c r="B167" s="18" t="s">
        <v>297</v>
      </c>
      <c r="C167" s="19">
        <v>0</v>
      </c>
      <c r="D167" s="20">
        <v>0</v>
      </c>
      <c r="E167" s="21">
        <v>0</v>
      </c>
      <c r="F167" s="22">
        <v>0</v>
      </c>
      <c r="G167" s="19">
        <v>4</v>
      </c>
      <c r="H167" s="23">
        <v>6</v>
      </c>
      <c r="I167" s="23">
        <v>0</v>
      </c>
      <c r="J167" s="20">
        <v>9</v>
      </c>
      <c r="K167" s="21">
        <f t="shared" si="9"/>
        <v>4</v>
      </c>
      <c r="L167" s="23">
        <f t="shared" si="9"/>
        <v>15</v>
      </c>
      <c r="M167" s="20">
        <f t="shared" si="7"/>
        <v>19</v>
      </c>
    </row>
    <row r="168" spans="1:13" x14ac:dyDescent="0.45">
      <c r="A168" s="24">
        <v>66</v>
      </c>
      <c r="B168" s="25" t="s">
        <v>298</v>
      </c>
      <c r="C168" s="26"/>
      <c r="D168" s="27"/>
      <c r="E168" s="28"/>
      <c r="F168" s="29"/>
      <c r="G168" s="26"/>
      <c r="H168" s="30"/>
      <c r="I168" s="30"/>
      <c r="J168" s="27"/>
      <c r="K168" s="28">
        <f t="shared" si="9"/>
        <v>0</v>
      </c>
      <c r="L168" s="30">
        <f t="shared" si="9"/>
        <v>0</v>
      </c>
      <c r="M168" s="27">
        <f t="shared" si="7"/>
        <v>0</v>
      </c>
    </row>
    <row r="169" spans="1:13" x14ac:dyDescent="0.45">
      <c r="A169" s="17">
        <v>67</v>
      </c>
      <c r="B169" s="18" t="s">
        <v>299</v>
      </c>
      <c r="C169" s="19"/>
      <c r="D169" s="20"/>
      <c r="E169" s="21"/>
      <c r="F169" s="22"/>
      <c r="G169" s="19"/>
      <c r="H169" s="23"/>
      <c r="I169" s="23"/>
      <c r="J169" s="20"/>
      <c r="K169" s="21">
        <f t="shared" si="9"/>
        <v>0</v>
      </c>
      <c r="L169" s="23">
        <f t="shared" si="9"/>
        <v>0</v>
      </c>
      <c r="M169" s="20">
        <f t="shared" si="7"/>
        <v>0</v>
      </c>
    </row>
    <row r="170" spans="1:13" x14ac:dyDescent="0.45">
      <c r="A170" s="31">
        <v>68</v>
      </c>
      <c r="B170" s="32" t="s">
        <v>300</v>
      </c>
      <c r="C170" s="33"/>
      <c r="D170" s="34"/>
      <c r="E170" s="35"/>
      <c r="F170" s="36"/>
      <c r="G170" s="33"/>
      <c r="H170" s="37"/>
      <c r="I170" s="37"/>
      <c r="J170" s="34"/>
      <c r="K170" s="35">
        <f t="shared" si="9"/>
        <v>0</v>
      </c>
      <c r="L170" s="37">
        <f t="shared" si="9"/>
        <v>0</v>
      </c>
      <c r="M170" s="34">
        <f t="shared" si="7"/>
        <v>0</v>
      </c>
    </row>
    <row r="171" spans="1:13" x14ac:dyDescent="0.45">
      <c r="A171" s="43" t="s">
        <v>109</v>
      </c>
      <c r="B171" s="44" t="s">
        <v>301</v>
      </c>
      <c r="C171" s="8"/>
      <c r="D171" s="5"/>
      <c r="E171" s="3"/>
      <c r="F171" s="9"/>
      <c r="G171" s="8"/>
      <c r="H171" s="4"/>
      <c r="I171" s="4"/>
      <c r="J171" s="5"/>
      <c r="K171" s="3">
        <f t="shared" si="9"/>
        <v>0</v>
      </c>
      <c r="L171" s="4">
        <f t="shared" si="9"/>
        <v>0</v>
      </c>
      <c r="M171" s="5">
        <f t="shared" si="7"/>
        <v>0</v>
      </c>
    </row>
    <row r="172" spans="1:13" x14ac:dyDescent="0.45">
      <c r="A172" s="43" t="s">
        <v>110</v>
      </c>
      <c r="B172" s="44" t="s">
        <v>302</v>
      </c>
      <c r="C172" s="8"/>
      <c r="D172" s="5"/>
      <c r="E172" s="3"/>
      <c r="F172" s="9"/>
      <c r="G172" s="8"/>
      <c r="H172" s="4"/>
      <c r="I172" s="4"/>
      <c r="J172" s="5"/>
      <c r="K172" s="3">
        <f t="shared" si="9"/>
        <v>0</v>
      </c>
      <c r="L172" s="4">
        <f t="shared" si="9"/>
        <v>0</v>
      </c>
      <c r="M172" s="5">
        <f t="shared" si="7"/>
        <v>0</v>
      </c>
    </row>
    <row r="173" spans="1:13" x14ac:dyDescent="0.45">
      <c r="A173" s="38" t="s">
        <v>111</v>
      </c>
      <c r="B173" s="11" t="s">
        <v>303</v>
      </c>
      <c r="C173" s="12"/>
      <c r="D173" s="13"/>
      <c r="E173" s="14"/>
      <c r="F173" s="15"/>
      <c r="G173" s="12"/>
      <c r="H173" s="16">
        <v>2</v>
      </c>
      <c r="I173" s="16">
        <v>1</v>
      </c>
      <c r="J173" s="13">
        <v>1</v>
      </c>
      <c r="K173" s="14">
        <f t="shared" si="9"/>
        <v>1</v>
      </c>
      <c r="L173" s="16">
        <f t="shared" si="9"/>
        <v>3</v>
      </c>
      <c r="M173" s="13">
        <f t="shared" si="7"/>
        <v>4</v>
      </c>
    </row>
    <row r="174" spans="1:13" x14ac:dyDescent="0.45">
      <c r="A174" s="6">
        <v>69</v>
      </c>
      <c r="B174" s="7" t="s">
        <v>304</v>
      </c>
      <c r="C174" s="39"/>
      <c r="D174" s="2"/>
      <c r="E174" s="40"/>
      <c r="F174" s="41"/>
      <c r="G174" s="39"/>
      <c r="H174" s="42"/>
      <c r="I174" s="42"/>
      <c r="J174" s="2"/>
      <c r="K174" s="40">
        <f t="shared" si="9"/>
        <v>0</v>
      </c>
      <c r="L174" s="42">
        <f t="shared" si="9"/>
        <v>0</v>
      </c>
      <c r="M174" s="2">
        <f t="shared" si="7"/>
        <v>0</v>
      </c>
    </row>
    <row r="175" spans="1:13" x14ac:dyDescent="0.45">
      <c r="A175" s="43" t="s">
        <v>112</v>
      </c>
      <c r="B175" s="44" t="s">
        <v>305</v>
      </c>
      <c r="C175" s="8"/>
      <c r="D175" s="5"/>
      <c r="E175" s="3"/>
      <c r="F175" s="9"/>
      <c r="G175" s="8"/>
      <c r="H175" s="4"/>
      <c r="I175" s="4"/>
      <c r="J175" s="5"/>
      <c r="K175" s="3">
        <f t="shared" si="9"/>
        <v>0</v>
      </c>
      <c r="L175" s="4">
        <f t="shared" si="9"/>
        <v>0</v>
      </c>
      <c r="M175" s="5">
        <f t="shared" si="7"/>
        <v>0</v>
      </c>
    </row>
    <row r="176" spans="1:13" x14ac:dyDescent="0.45">
      <c r="A176" s="43" t="s">
        <v>113</v>
      </c>
      <c r="B176" s="44" t="s">
        <v>306</v>
      </c>
      <c r="C176" s="8"/>
      <c r="D176" s="5"/>
      <c r="E176" s="3"/>
      <c r="F176" s="9"/>
      <c r="G176" s="8"/>
      <c r="H176" s="4"/>
      <c r="I176" s="4"/>
      <c r="J176" s="5"/>
      <c r="K176" s="3">
        <f t="shared" si="9"/>
        <v>0</v>
      </c>
      <c r="L176" s="4">
        <f t="shared" si="9"/>
        <v>0</v>
      </c>
      <c r="M176" s="5">
        <f t="shared" si="7"/>
        <v>0</v>
      </c>
    </row>
    <row r="177" spans="1:13" x14ac:dyDescent="0.45">
      <c r="A177" s="43" t="s">
        <v>114</v>
      </c>
      <c r="B177" s="44" t="s">
        <v>307</v>
      </c>
      <c r="C177" s="8"/>
      <c r="D177" s="5"/>
      <c r="E177" s="3"/>
      <c r="F177" s="9"/>
      <c r="G177" s="8"/>
      <c r="H177" s="4"/>
      <c r="I177" s="4"/>
      <c r="J177" s="5"/>
      <c r="K177" s="3">
        <f t="shared" si="9"/>
        <v>0</v>
      </c>
      <c r="L177" s="4">
        <f t="shared" si="9"/>
        <v>0</v>
      </c>
      <c r="M177" s="5">
        <f t="shared" si="7"/>
        <v>0</v>
      </c>
    </row>
    <row r="178" spans="1:13" x14ac:dyDescent="0.45">
      <c r="A178" s="45" t="s">
        <v>115</v>
      </c>
      <c r="B178" s="46" t="s">
        <v>308</v>
      </c>
      <c r="C178" s="47"/>
      <c r="D178" s="48"/>
      <c r="E178" s="49"/>
      <c r="F178" s="50"/>
      <c r="G178" s="47"/>
      <c r="H178" s="51"/>
      <c r="I178" s="51"/>
      <c r="J178" s="48"/>
      <c r="K178" s="49">
        <f t="shared" si="9"/>
        <v>0</v>
      </c>
      <c r="L178" s="51">
        <f t="shared" si="9"/>
        <v>0</v>
      </c>
      <c r="M178" s="48">
        <f t="shared" si="7"/>
        <v>0</v>
      </c>
    </row>
    <row r="179" spans="1:13" x14ac:dyDescent="0.45">
      <c r="A179" s="31">
        <v>70</v>
      </c>
      <c r="B179" s="32" t="s">
        <v>309</v>
      </c>
      <c r="C179" s="33"/>
      <c r="D179" s="34"/>
      <c r="E179" s="35"/>
      <c r="F179" s="36"/>
      <c r="G179" s="33"/>
      <c r="H179" s="37"/>
      <c r="I179" s="37"/>
      <c r="J179" s="34"/>
      <c r="K179" s="35">
        <f t="shared" si="9"/>
        <v>0</v>
      </c>
      <c r="L179" s="37">
        <f t="shared" si="9"/>
        <v>0</v>
      </c>
      <c r="M179" s="34">
        <f t="shared" si="7"/>
        <v>0</v>
      </c>
    </row>
    <row r="180" spans="1:13" x14ac:dyDescent="0.45">
      <c r="A180" s="38" t="s">
        <v>116</v>
      </c>
      <c r="B180" s="11" t="s">
        <v>309</v>
      </c>
      <c r="C180" s="12"/>
      <c r="D180" s="13"/>
      <c r="E180" s="14"/>
      <c r="F180" s="15"/>
      <c r="G180" s="12"/>
      <c r="H180" s="16"/>
      <c r="I180" s="16"/>
      <c r="J180" s="13"/>
      <c r="K180" s="14">
        <f t="shared" si="9"/>
        <v>0</v>
      </c>
      <c r="L180" s="16">
        <f t="shared" si="9"/>
        <v>0</v>
      </c>
      <c r="M180" s="13">
        <f t="shared" si="7"/>
        <v>0</v>
      </c>
    </row>
    <row r="181" spans="1:13" x14ac:dyDescent="0.45">
      <c r="A181" s="6">
        <v>71</v>
      </c>
      <c r="B181" s="7" t="s">
        <v>310</v>
      </c>
      <c r="C181" s="39"/>
      <c r="D181" s="2"/>
      <c r="E181" s="40"/>
      <c r="F181" s="41"/>
      <c r="G181" s="39"/>
      <c r="H181" s="42"/>
      <c r="I181" s="42"/>
      <c r="J181" s="2">
        <v>23</v>
      </c>
      <c r="K181" s="40">
        <f t="shared" si="9"/>
        <v>0</v>
      </c>
      <c r="L181" s="42">
        <f t="shared" si="9"/>
        <v>23</v>
      </c>
      <c r="M181" s="2">
        <f t="shared" si="7"/>
        <v>23</v>
      </c>
    </row>
    <row r="182" spans="1:13" x14ac:dyDescent="0.45">
      <c r="A182" s="43" t="s">
        <v>117</v>
      </c>
      <c r="B182" s="44" t="s">
        <v>311</v>
      </c>
      <c r="C182" s="8"/>
      <c r="D182" s="5"/>
      <c r="E182" s="3"/>
      <c r="F182" s="9"/>
      <c r="G182" s="8"/>
      <c r="H182" s="4">
        <v>1</v>
      </c>
      <c r="I182" s="4"/>
      <c r="J182" s="5">
        <v>1</v>
      </c>
      <c r="K182" s="3">
        <f t="shared" si="9"/>
        <v>0</v>
      </c>
      <c r="L182" s="4">
        <f t="shared" si="9"/>
        <v>2</v>
      </c>
      <c r="M182" s="5">
        <f t="shared" si="7"/>
        <v>2</v>
      </c>
    </row>
    <row r="183" spans="1:13" x14ac:dyDescent="0.45">
      <c r="A183" s="45" t="s">
        <v>118</v>
      </c>
      <c r="B183" s="46" t="s">
        <v>312</v>
      </c>
      <c r="C183" s="47"/>
      <c r="D183" s="48"/>
      <c r="E183" s="49"/>
      <c r="F183" s="50"/>
      <c r="G183" s="47"/>
      <c r="H183" s="51">
        <v>1</v>
      </c>
      <c r="I183" s="51"/>
      <c r="J183" s="48">
        <v>1</v>
      </c>
      <c r="K183" s="49">
        <f t="shared" si="9"/>
        <v>0</v>
      </c>
      <c r="L183" s="51">
        <f t="shared" si="9"/>
        <v>2</v>
      </c>
      <c r="M183" s="48">
        <f t="shared" si="7"/>
        <v>2</v>
      </c>
    </row>
    <row r="184" spans="1:13" x14ac:dyDescent="0.45">
      <c r="A184" s="31">
        <v>72</v>
      </c>
      <c r="B184" s="32" t="s">
        <v>313</v>
      </c>
      <c r="C184" s="33"/>
      <c r="D184" s="34"/>
      <c r="E184" s="35"/>
      <c r="F184" s="36"/>
      <c r="G184" s="33">
        <v>2</v>
      </c>
      <c r="H184" s="37">
        <v>5</v>
      </c>
      <c r="I184" s="37"/>
      <c r="J184" s="34">
        <v>3</v>
      </c>
      <c r="K184" s="35">
        <f t="shared" si="9"/>
        <v>2</v>
      </c>
      <c r="L184" s="37">
        <f t="shared" si="9"/>
        <v>8</v>
      </c>
      <c r="M184" s="34">
        <f t="shared" si="7"/>
        <v>10</v>
      </c>
    </row>
    <row r="185" spans="1:13" x14ac:dyDescent="0.45">
      <c r="A185" s="38" t="s">
        <v>119</v>
      </c>
      <c r="B185" s="11" t="s">
        <v>314</v>
      </c>
      <c r="C185" s="12"/>
      <c r="D185" s="13"/>
      <c r="E185" s="14"/>
      <c r="F185" s="15"/>
      <c r="G185" s="12"/>
      <c r="H185" s="16"/>
      <c r="I185" s="16"/>
      <c r="J185" s="13">
        <v>1</v>
      </c>
      <c r="K185" s="14">
        <f t="shared" si="9"/>
        <v>0</v>
      </c>
      <c r="L185" s="16">
        <f t="shared" si="9"/>
        <v>1</v>
      </c>
      <c r="M185" s="13">
        <f t="shared" si="7"/>
        <v>1</v>
      </c>
    </row>
    <row r="186" spans="1:13" x14ac:dyDescent="0.45">
      <c r="A186" s="6">
        <v>73</v>
      </c>
      <c r="B186" s="7" t="s">
        <v>315</v>
      </c>
      <c r="C186" s="39"/>
      <c r="D186" s="2"/>
      <c r="E186" s="40"/>
      <c r="F186" s="41"/>
      <c r="G186" s="39"/>
      <c r="H186" s="42"/>
      <c r="I186" s="42"/>
      <c r="J186" s="2"/>
      <c r="K186" s="40">
        <f t="shared" si="9"/>
        <v>0</v>
      </c>
      <c r="L186" s="42">
        <f t="shared" si="9"/>
        <v>0</v>
      </c>
      <c r="M186" s="2">
        <f t="shared" si="7"/>
        <v>0</v>
      </c>
    </row>
    <row r="187" spans="1:13" x14ac:dyDescent="0.45">
      <c r="A187" s="43" t="s">
        <v>120</v>
      </c>
      <c r="B187" s="44" t="s">
        <v>316</v>
      </c>
      <c r="C187" s="8"/>
      <c r="D187" s="5"/>
      <c r="E187" s="3"/>
      <c r="F187" s="9"/>
      <c r="G187" s="8"/>
      <c r="H187" s="4"/>
      <c r="I187" s="4"/>
      <c r="J187" s="5"/>
      <c r="K187" s="3">
        <f t="shared" si="9"/>
        <v>0</v>
      </c>
      <c r="L187" s="4">
        <f t="shared" si="9"/>
        <v>0</v>
      </c>
      <c r="M187" s="5">
        <f t="shared" si="7"/>
        <v>0</v>
      </c>
    </row>
    <row r="188" spans="1:13" x14ac:dyDescent="0.45">
      <c r="A188" s="43" t="s">
        <v>121</v>
      </c>
      <c r="B188" s="44" t="s">
        <v>317</v>
      </c>
      <c r="C188" s="8"/>
      <c r="D188" s="5"/>
      <c r="E188" s="3"/>
      <c r="F188" s="9"/>
      <c r="G188" s="8"/>
      <c r="H188" s="4"/>
      <c r="I188" s="4"/>
      <c r="J188" s="5"/>
      <c r="K188" s="3">
        <f t="shared" si="9"/>
        <v>0</v>
      </c>
      <c r="L188" s="4">
        <f t="shared" si="9"/>
        <v>0</v>
      </c>
      <c r="M188" s="5">
        <f t="shared" si="7"/>
        <v>0</v>
      </c>
    </row>
    <row r="189" spans="1:13" x14ac:dyDescent="0.45">
      <c r="A189" s="43" t="s">
        <v>122</v>
      </c>
      <c r="B189" s="44" t="s">
        <v>318</v>
      </c>
      <c r="C189" s="8"/>
      <c r="D189" s="5"/>
      <c r="E189" s="3"/>
      <c r="F189" s="9"/>
      <c r="G189" s="8"/>
      <c r="H189" s="4"/>
      <c r="I189" s="4"/>
      <c r="J189" s="5"/>
      <c r="K189" s="3">
        <f t="shared" si="9"/>
        <v>0</v>
      </c>
      <c r="L189" s="4">
        <f t="shared" si="9"/>
        <v>0</v>
      </c>
      <c r="M189" s="5">
        <f t="shared" si="7"/>
        <v>0</v>
      </c>
    </row>
    <row r="190" spans="1:13" x14ac:dyDescent="0.45">
      <c r="A190" s="43" t="s">
        <v>123</v>
      </c>
      <c r="B190" s="44" t="s">
        <v>319</v>
      </c>
      <c r="C190" s="8"/>
      <c r="D190" s="5"/>
      <c r="E190" s="3"/>
      <c r="F190" s="9"/>
      <c r="G190" s="8"/>
      <c r="H190" s="4"/>
      <c r="I190" s="4"/>
      <c r="J190" s="5"/>
      <c r="K190" s="3">
        <f t="shared" si="9"/>
        <v>0</v>
      </c>
      <c r="L190" s="4">
        <f t="shared" si="9"/>
        <v>0</v>
      </c>
      <c r="M190" s="5">
        <f t="shared" si="7"/>
        <v>0</v>
      </c>
    </row>
    <row r="191" spans="1:13" x14ac:dyDescent="0.45">
      <c r="A191" s="43" t="s">
        <v>124</v>
      </c>
      <c r="B191" s="44" t="s">
        <v>320</v>
      </c>
      <c r="C191" s="8"/>
      <c r="D191" s="5"/>
      <c r="E191" s="3"/>
      <c r="F191" s="9"/>
      <c r="G191" s="8"/>
      <c r="H191" s="4"/>
      <c r="I191" s="4"/>
      <c r="J191" s="5"/>
      <c r="K191" s="3">
        <f t="shared" si="9"/>
        <v>0</v>
      </c>
      <c r="L191" s="4">
        <f t="shared" si="9"/>
        <v>0</v>
      </c>
      <c r="M191" s="5">
        <f t="shared" si="7"/>
        <v>0</v>
      </c>
    </row>
    <row r="192" spans="1:13" x14ac:dyDescent="0.45">
      <c r="A192" s="43" t="s">
        <v>125</v>
      </c>
      <c r="B192" s="44" t="s">
        <v>321</v>
      </c>
      <c r="C192" s="8"/>
      <c r="D192" s="5"/>
      <c r="E192" s="3"/>
      <c r="F192" s="9"/>
      <c r="G192" s="8"/>
      <c r="H192" s="4"/>
      <c r="I192" s="4"/>
      <c r="J192" s="5"/>
      <c r="K192" s="3">
        <f t="shared" si="9"/>
        <v>0</v>
      </c>
      <c r="L192" s="4">
        <f t="shared" si="9"/>
        <v>0</v>
      </c>
      <c r="M192" s="5">
        <f t="shared" si="7"/>
        <v>0</v>
      </c>
    </row>
    <row r="193" spans="1:13" x14ac:dyDescent="0.45">
      <c r="A193" s="43" t="s">
        <v>126</v>
      </c>
      <c r="B193" s="44" t="s">
        <v>322</v>
      </c>
      <c r="C193" s="8"/>
      <c r="D193" s="5"/>
      <c r="E193" s="3"/>
      <c r="F193" s="9"/>
      <c r="G193" s="8">
        <v>19</v>
      </c>
      <c r="H193" s="4">
        <v>18</v>
      </c>
      <c r="I193" s="4"/>
      <c r="J193" s="5"/>
      <c r="K193" s="3">
        <f t="shared" si="9"/>
        <v>19</v>
      </c>
      <c r="L193" s="4">
        <f t="shared" si="9"/>
        <v>18</v>
      </c>
      <c r="M193" s="5">
        <f t="shared" si="7"/>
        <v>37</v>
      </c>
    </row>
    <row r="194" spans="1:13" x14ac:dyDescent="0.45">
      <c r="A194" s="45" t="s">
        <v>127</v>
      </c>
      <c r="B194" s="46" t="s">
        <v>323</v>
      </c>
      <c r="C194" s="47"/>
      <c r="D194" s="48"/>
      <c r="E194" s="49"/>
      <c r="F194" s="50"/>
      <c r="G194" s="47">
        <v>1</v>
      </c>
      <c r="H194" s="51"/>
      <c r="I194" s="51"/>
      <c r="J194" s="48">
        <v>1</v>
      </c>
      <c r="K194" s="49">
        <f t="shared" si="9"/>
        <v>1</v>
      </c>
      <c r="L194" s="51">
        <f t="shared" si="9"/>
        <v>1</v>
      </c>
      <c r="M194" s="48">
        <f t="shared" si="7"/>
        <v>2</v>
      </c>
    </row>
    <row r="195" spans="1:13" x14ac:dyDescent="0.45">
      <c r="A195" s="31">
        <v>74</v>
      </c>
      <c r="B195" s="32" t="s">
        <v>324</v>
      </c>
      <c r="C195" s="33"/>
      <c r="D195" s="34"/>
      <c r="E195" s="35"/>
      <c r="F195" s="36"/>
      <c r="G195" s="33">
        <v>1</v>
      </c>
      <c r="H195" s="37">
        <v>2</v>
      </c>
      <c r="I195" s="37">
        <v>1</v>
      </c>
      <c r="J195" s="34">
        <v>6</v>
      </c>
      <c r="K195" s="35">
        <f t="shared" si="9"/>
        <v>2</v>
      </c>
      <c r="L195" s="37">
        <f t="shared" si="9"/>
        <v>8</v>
      </c>
      <c r="M195" s="34">
        <f t="shared" ref="M195:M208" si="10">SUM(C195:J195)</f>
        <v>10</v>
      </c>
    </row>
    <row r="196" spans="1:13" x14ac:dyDescent="0.45">
      <c r="A196" s="43" t="s">
        <v>128</v>
      </c>
      <c r="B196" s="44" t="s">
        <v>325</v>
      </c>
      <c r="C196" s="8">
        <v>0</v>
      </c>
      <c r="D196" s="5">
        <v>0</v>
      </c>
      <c r="E196" s="3">
        <v>0</v>
      </c>
      <c r="F196" s="9">
        <v>0</v>
      </c>
      <c r="G196" s="8">
        <v>1</v>
      </c>
      <c r="H196" s="4">
        <v>1</v>
      </c>
      <c r="I196" s="4">
        <v>1</v>
      </c>
      <c r="J196" s="5">
        <v>3</v>
      </c>
      <c r="K196" s="3">
        <f t="shared" si="9"/>
        <v>2</v>
      </c>
      <c r="L196" s="4">
        <f t="shared" si="9"/>
        <v>4</v>
      </c>
      <c r="M196" s="5">
        <f t="shared" si="10"/>
        <v>6</v>
      </c>
    </row>
    <row r="197" spans="1:13" x14ac:dyDescent="0.45">
      <c r="A197" s="38" t="s">
        <v>129</v>
      </c>
      <c r="B197" s="11" t="s">
        <v>326</v>
      </c>
      <c r="C197" s="12">
        <v>0</v>
      </c>
      <c r="D197" s="13">
        <v>0</v>
      </c>
      <c r="E197" s="14">
        <v>0</v>
      </c>
      <c r="F197" s="15">
        <v>0</v>
      </c>
      <c r="G197" s="12">
        <v>0</v>
      </c>
      <c r="H197" s="16">
        <v>0</v>
      </c>
      <c r="I197" s="16">
        <v>0</v>
      </c>
      <c r="J197" s="13">
        <v>0</v>
      </c>
      <c r="K197" s="14">
        <f t="shared" si="9"/>
        <v>0</v>
      </c>
      <c r="L197" s="16">
        <f t="shared" si="9"/>
        <v>0</v>
      </c>
      <c r="M197" s="13">
        <f t="shared" si="10"/>
        <v>0</v>
      </c>
    </row>
    <row r="198" spans="1:13" x14ac:dyDescent="0.45">
      <c r="A198" s="6">
        <v>75</v>
      </c>
      <c r="B198" s="7" t="s">
        <v>327</v>
      </c>
      <c r="C198" s="39">
        <v>0</v>
      </c>
      <c r="D198" s="2">
        <v>0</v>
      </c>
      <c r="E198" s="40">
        <v>0</v>
      </c>
      <c r="F198" s="41">
        <v>0</v>
      </c>
      <c r="G198" s="39">
        <v>0</v>
      </c>
      <c r="H198" s="42">
        <v>2</v>
      </c>
      <c r="I198" s="42">
        <v>0</v>
      </c>
      <c r="J198" s="2">
        <v>0</v>
      </c>
      <c r="K198" s="40">
        <f t="shared" si="9"/>
        <v>0</v>
      </c>
      <c r="L198" s="42">
        <f t="shared" si="9"/>
        <v>2</v>
      </c>
      <c r="M198" s="2">
        <f t="shared" si="10"/>
        <v>2</v>
      </c>
    </row>
    <row r="199" spans="1:13" x14ac:dyDescent="0.45">
      <c r="A199" s="43" t="s">
        <v>130</v>
      </c>
      <c r="B199" s="44" t="s">
        <v>328</v>
      </c>
      <c r="C199" s="8">
        <v>0</v>
      </c>
      <c r="D199" s="5">
        <v>0</v>
      </c>
      <c r="E199" s="3">
        <v>0</v>
      </c>
      <c r="F199" s="9">
        <v>0</v>
      </c>
      <c r="G199" s="8">
        <v>1</v>
      </c>
      <c r="H199" s="4">
        <v>1</v>
      </c>
      <c r="I199" s="4">
        <v>0</v>
      </c>
      <c r="J199" s="5">
        <v>0</v>
      </c>
      <c r="K199" s="3">
        <f t="shared" si="9"/>
        <v>1</v>
      </c>
      <c r="L199" s="4">
        <f t="shared" si="9"/>
        <v>1</v>
      </c>
      <c r="M199" s="5">
        <f t="shared" si="10"/>
        <v>2</v>
      </c>
    </row>
    <row r="200" spans="1:13" x14ac:dyDescent="0.45">
      <c r="A200" s="45" t="s">
        <v>131</v>
      </c>
      <c r="B200" s="46" t="s">
        <v>329</v>
      </c>
      <c r="C200" s="47">
        <v>0</v>
      </c>
      <c r="D200" s="48">
        <v>0</v>
      </c>
      <c r="E200" s="49">
        <v>0</v>
      </c>
      <c r="F200" s="50">
        <v>0</v>
      </c>
      <c r="G200" s="47">
        <v>1</v>
      </c>
      <c r="H200" s="51">
        <v>0</v>
      </c>
      <c r="I200" s="51">
        <v>1</v>
      </c>
      <c r="J200" s="48">
        <v>1</v>
      </c>
      <c r="K200" s="49">
        <f t="shared" si="9"/>
        <v>2</v>
      </c>
      <c r="L200" s="51">
        <f t="shared" si="9"/>
        <v>1</v>
      </c>
      <c r="M200" s="48">
        <f t="shared" si="10"/>
        <v>3</v>
      </c>
    </row>
    <row r="201" spans="1:13" x14ac:dyDescent="0.45">
      <c r="A201" s="24">
        <v>76</v>
      </c>
      <c r="B201" s="25" t="s">
        <v>330</v>
      </c>
      <c r="C201" s="26"/>
      <c r="D201" s="27"/>
      <c r="E201" s="28"/>
      <c r="F201" s="29"/>
      <c r="G201" s="26"/>
      <c r="H201" s="30"/>
      <c r="I201" s="30"/>
      <c r="J201" s="27"/>
      <c r="K201" s="28">
        <f t="shared" si="9"/>
        <v>0</v>
      </c>
      <c r="L201" s="30">
        <f t="shared" si="9"/>
        <v>0</v>
      </c>
      <c r="M201" s="27">
        <f t="shared" si="10"/>
        <v>0</v>
      </c>
    </row>
    <row r="202" spans="1:13" x14ac:dyDescent="0.45">
      <c r="A202" s="17">
        <v>77</v>
      </c>
      <c r="B202" s="18" t="s">
        <v>331</v>
      </c>
      <c r="C202" s="19"/>
      <c r="D202" s="20"/>
      <c r="E202" s="21"/>
      <c r="F202" s="22"/>
      <c r="G202" s="19"/>
      <c r="H202" s="23"/>
      <c r="I202" s="23"/>
      <c r="J202" s="20"/>
      <c r="K202" s="21">
        <f t="shared" si="9"/>
        <v>0</v>
      </c>
      <c r="L202" s="23">
        <f t="shared" si="9"/>
        <v>0</v>
      </c>
      <c r="M202" s="20">
        <f t="shared" si="10"/>
        <v>0</v>
      </c>
    </row>
    <row r="203" spans="1:13" x14ac:dyDescent="0.45">
      <c r="A203" s="24">
        <v>78</v>
      </c>
      <c r="B203" s="25" t="s">
        <v>332</v>
      </c>
      <c r="C203" s="26"/>
      <c r="D203" s="27"/>
      <c r="E203" s="28"/>
      <c r="F203" s="29"/>
      <c r="G203" s="26"/>
      <c r="H203" s="30">
        <v>3</v>
      </c>
      <c r="I203" s="30"/>
      <c r="J203" s="27"/>
      <c r="K203" s="28">
        <f t="shared" si="9"/>
        <v>0</v>
      </c>
      <c r="L203" s="30">
        <f t="shared" si="9"/>
        <v>3</v>
      </c>
      <c r="M203" s="27">
        <f t="shared" si="10"/>
        <v>3</v>
      </c>
    </row>
    <row r="204" spans="1:13" x14ac:dyDescent="0.45">
      <c r="A204" s="6">
        <v>79</v>
      </c>
      <c r="B204" s="7" t="s">
        <v>333</v>
      </c>
      <c r="C204" s="39"/>
      <c r="D204" s="2"/>
      <c r="E204" s="40"/>
      <c r="F204" s="41"/>
      <c r="G204" s="39">
        <v>1</v>
      </c>
      <c r="H204" s="42">
        <v>5</v>
      </c>
      <c r="I204" s="42"/>
      <c r="J204" s="2">
        <v>2</v>
      </c>
      <c r="K204" s="40">
        <f t="shared" si="9"/>
        <v>1</v>
      </c>
      <c r="L204" s="42">
        <f t="shared" si="9"/>
        <v>7</v>
      </c>
      <c r="M204" s="2">
        <f t="shared" si="10"/>
        <v>8</v>
      </c>
    </row>
    <row r="205" spans="1:13" x14ac:dyDescent="0.45">
      <c r="A205" s="45" t="s">
        <v>132</v>
      </c>
      <c r="B205" s="46" t="s">
        <v>334</v>
      </c>
      <c r="C205" s="47"/>
      <c r="D205" s="48"/>
      <c r="E205" s="49"/>
      <c r="F205" s="50"/>
      <c r="G205" s="47">
        <v>1</v>
      </c>
      <c r="H205" s="51">
        <v>1</v>
      </c>
      <c r="I205" s="51"/>
      <c r="J205" s="48">
        <v>2</v>
      </c>
      <c r="K205" s="49">
        <f t="shared" si="9"/>
        <v>1</v>
      </c>
      <c r="L205" s="51">
        <f t="shared" si="9"/>
        <v>3</v>
      </c>
      <c r="M205" s="48">
        <f t="shared" si="10"/>
        <v>4</v>
      </c>
    </row>
    <row r="206" spans="1:13" x14ac:dyDescent="0.45">
      <c r="A206" s="24">
        <v>80</v>
      </c>
      <c r="B206" s="25" t="s">
        <v>335</v>
      </c>
      <c r="C206" s="26"/>
      <c r="D206" s="27"/>
      <c r="E206" s="28"/>
      <c r="F206" s="29">
        <v>20</v>
      </c>
      <c r="G206" s="26"/>
      <c r="H206" s="30"/>
      <c r="I206" s="30"/>
      <c r="J206" s="27"/>
      <c r="K206" s="28">
        <f t="shared" si="9"/>
        <v>0</v>
      </c>
      <c r="L206" s="30">
        <f t="shared" si="9"/>
        <v>20</v>
      </c>
      <c r="M206" s="27">
        <f t="shared" si="10"/>
        <v>20</v>
      </c>
    </row>
    <row r="207" spans="1:13" x14ac:dyDescent="0.45">
      <c r="A207" s="6">
        <v>81</v>
      </c>
      <c r="B207" s="7" t="s">
        <v>336</v>
      </c>
      <c r="C207" s="39"/>
      <c r="D207" s="2"/>
      <c r="E207" s="40"/>
      <c r="F207" s="41"/>
      <c r="G207" s="39">
        <v>1</v>
      </c>
      <c r="H207" s="42">
        <v>5</v>
      </c>
      <c r="I207" s="42">
        <v>1</v>
      </c>
      <c r="J207" s="2">
        <v>2</v>
      </c>
      <c r="K207" s="40">
        <f t="shared" si="9"/>
        <v>2</v>
      </c>
      <c r="L207" s="42">
        <f t="shared" si="9"/>
        <v>7</v>
      </c>
      <c r="M207" s="2">
        <f t="shared" si="10"/>
        <v>9</v>
      </c>
    </row>
    <row r="208" spans="1:13" x14ac:dyDescent="0.45">
      <c r="A208" s="45" t="s">
        <v>133</v>
      </c>
      <c r="B208" s="46" t="s">
        <v>337</v>
      </c>
      <c r="C208" s="47"/>
      <c r="D208" s="48"/>
      <c r="E208" s="49"/>
      <c r="F208" s="50"/>
      <c r="G208" s="47">
        <v>3</v>
      </c>
      <c r="H208" s="51">
        <v>2</v>
      </c>
      <c r="I208" s="51">
        <v>2</v>
      </c>
      <c r="J208" s="48">
        <v>11</v>
      </c>
      <c r="K208" s="49">
        <f t="shared" si="9"/>
        <v>5</v>
      </c>
      <c r="L208" s="51">
        <f t="shared" si="9"/>
        <v>13</v>
      </c>
      <c r="M208" s="48">
        <f t="shared" si="10"/>
        <v>18</v>
      </c>
    </row>
  </sheetData>
  <mergeCells count="6">
    <mergeCell ref="C1:D2"/>
    <mergeCell ref="E1:F2"/>
    <mergeCell ref="G1:J1"/>
    <mergeCell ref="K1:M2"/>
    <mergeCell ref="G2:H2"/>
    <mergeCell ref="I2:J2"/>
  </mergeCells>
  <phoneticPr fontId="2"/>
  <pageMargins left="0.39370078740157483" right="0.39370078740157483" top="0.74803149606299213" bottom="0.74803149606299213" header="0.31496062992125984" footer="0.31496062992125984"/>
  <pageSetup paperSize="9" scale="87" fitToHeight="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93B7186CA684B9197E43049B0CBD3" ma:contentTypeVersion="15" ma:contentTypeDescription="新しいドキュメントを作成します。" ma:contentTypeScope="" ma:versionID="6b0e8432d71017e7be034d1332bbb7d5">
  <xsd:schema xmlns:xsd="http://www.w3.org/2001/XMLSchema" xmlns:xs="http://www.w3.org/2001/XMLSchema" xmlns:p="http://schemas.microsoft.com/office/2006/metadata/properties" xmlns:ns2="6b384e08-e51b-4fed-a459-ba2330b51c6a" xmlns:ns3="263d9802-e962-43e1-99ab-2d0f587c9c51" targetNamespace="http://schemas.microsoft.com/office/2006/metadata/properties" ma:root="true" ma:fieldsID="0c5f5655f1623604333ad98b61b96ec2" ns2:_="" ns3:_="">
    <xsd:import namespace="6b384e08-e51b-4fed-a459-ba2330b51c6a"/>
    <xsd:import namespace="263d9802-e962-43e1-99ab-2d0f587c9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4e08-e51b-4fed-a459-ba2330b51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0297e28-6c1e-4cf2-94c3-36aabd46a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9802-e962-43e1-99ab-2d0f587c9c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41dd3f-e55c-4029-8771-24d66d48f79c}" ma:internalName="TaxCatchAll" ma:showField="CatchAllData" ma:web="263d9802-e962-43e1-99ab-2d0f587c9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9802-e962-43e1-99ab-2d0f587c9c51" xsi:nil="true"/>
    <lcf76f155ced4ddcb4097134ff3c332f xmlns="6b384e08-e51b-4fed-a459-ba2330b51c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2CE61A-B963-484A-A7D0-27293A4A4833}"/>
</file>

<file path=customXml/itemProps2.xml><?xml version="1.0" encoding="utf-8"?>
<ds:datastoreItem xmlns:ds="http://schemas.openxmlformats.org/officeDocument/2006/customXml" ds:itemID="{D3256B2A-FD86-4469-9ACA-61E6CBDB3BFF}"/>
</file>

<file path=customXml/itemProps3.xml><?xml version="1.0" encoding="utf-8"?>
<ds:datastoreItem xmlns:ds="http://schemas.openxmlformats.org/officeDocument/2006/customXml" ds:itemID="{C312C00B-7474-444B-A4A5-0A3C54465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江原 茜</dc:creator>
  <cp:lastModifiedBy>江原 茜</cp:lastModifiedBy>
  <dcterms:created xsi:type="dcterms:W3CDTF">2025-03-11T07:48:13Z</dcterms:created>
  <dcterms:modified xsi:type="dcterms:W3CDTF">2025-03-11T08:15:52Z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0x010100D8E93B7186CA684B9197E43049B0CBD3</vt:lpwstr>
  </property>
</Properties>
</file>